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liot\Downloads\"/>
    </mc:Choice>
  </mc:AlternateContent>
  <xr:revisionPtr revIDLastSave="0" documentId="13_ncr:1_{BC79BFF6-B14E-4E30-AEAB-877CA3D87FFD}" xr6:coauthVersionLast="45" xr6:coauthVersionMax="45" xr10:uidLastSave="{00000000-0000-0000-0000-000000000000}"/>
  <bookViews>
    <workbookView xWindow="-110" yWindow="-110" windowWidth="38620" windowHeight="21220" xr2:uid="{00000000-000D-0000-FFFF-FFFF00000000}"/>
  </bookViews>
  <sheets>
    <sheet name="seec_rd2_2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7" i="1"/>
  <c r="A18" i="1" s="1"/>
  <c r="A19" i="1" s="1"/>
  <c r="A20" i="1" s="1"/>
  <c r="A21" i="1" s="1"/>
  <c r="A23" i="1" s="1"/>
  <c r="A24" i="1" s="1"/>
  <c r="A25" i="1" s="1"/>
  <c r="A22" i="1" s="1"/>
  <c r="A26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65" i="1" l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59" i="1"/>
  <c r="A60" i="1" s="1"/>
  <c r="A61" i="1" s="1"/>
  <c r="A62" i="1" s="1"/>
  <c r="A79" i="1"/>
  <c r="A80" i="1" s="1"/>
  <c r="A83" i="1" s="1"/>
  <c r="A84" i="1" s="1"/>
  <c r="A85" i="1" s="1"/>
  <c r="A86" i="1" s="1"/>
  <c r="A89" i="1" l="1"/>
  <c r="A90" i="1" s="1"/>
  <c r="A91" i="1" s="1"/>
  <c r="A92" i="1" s="1"/>
  <c r="A98" i="1" l="1"/>
  <c r="A93" i="1"/>
  <c r="A94" i="1" s="1"/>
  <c r="A95" i="1" s="1"/>
  <c r="A108" i="1"/>
  <c r="A99" i="1"/>
  <c r="A100" i="1" s="1"/>
  <c r="A101" i="1" s="1"/>
  <c r="A102" i="1" s="1"/>
  <c r="A103" i="1" s="1"/>
  <c r="A104" i="1" s="1"/>
  <c r="A105" i="1" s="1"/>
</calcChain>
</file>

<file path=xl/sharedStrings.xml><?xml version="1.0" encoding="utf-8"?>
<sst xmlns="http://schemas.openxmlformats.org/spreadsheetml/2006/main" count="297" uniqueCount="211">
  <si>
    <t>NAME</t>
  </si>
  <si>
    <t>CLASS</t>
  </si>
  <si>
    <t>LAPS</t>
  </si>
  <si>
    <t>NUMBER</t>
  </si>
  <si>
    <t>FASTEST</t>
  </si>
  <si>
    <t>BEN WIBBERLY</t>
  </si>
  <si>
    <t>01 champio</t>
  </si>
  <si>
    <t>0:15:33 0:17:17 0:18:12 0:18:12 0:18:40 0:18:39 0:19:30 0:18:28 0:19:03 0:19:51</t>
  </si>
  <si>
    <t>DANIEL PRICE</t>
  </si>
  <si>
    <t>0:16:29 0:18:06 0:18:36 0:18:46 0:18:38 0:18:46 0:19:18 0:20:01 0:19:33 0:19:53</t>
  </si>
  <si>
    <t>LEE WREN</t>
  </si>
  <si>
    <t>0:16:42 0:18:00 0:18:59 0:19:41 0:19:35 0:19:27 0:19:54 0:20:36 0:20:16 0:21:01</t>
  </si>
  <si>
    <t>ROSS KERR</t>
  </si>
  <si>
    <t>0:16:38 0:18:23 0:19:09 0:19:23 0:19:49 0:19:23 0:20:44 0:20:01 0:20:39 0:21:31</t>
  </si>
  <si>
    <t>HARRY NEAL</t>
  </si>
  <si>
    <t>02 Expert</t>
  </si>
  <si>
    <t>0:17:42 0:18:55 0:19:29 0:19:24 0:20:06 0:20:13 0:20:07 0:20:04 0:19:41 0:20:29</t>
  </si>
  <si>
    <t>GARY MCCOY</t>
  </si>
  <si>
    <t>06 A O40Ve</t>
  </si>
  <si>
    <t>0:18:39 0:19:33 0:19:32 0:19:52 0:21:09 0:20:20 0:20:19 0:20:39 0:21:21</t>
  </si>
  <si>
    <t>JEVAN WILLIAMS</t>
  </si>
  <si>
    <t>0:16:21 0:18:33 0:19:44 0:20:03 0:21:15 0:21:17 0:21:13 0:21:57 0:22:22</t>
  </si>
  <si>
    <t>ROBERT CAREY</t>
  </si>
  <si>
    <t>0:16:46 0:19:21 0:22:30 0:20:40 0:20:39 0:21:56 0:20:10 0:20:18 0:21:01</t>
  </si>
  <si>
    <t>LAWRENCE CATT</t>
  </si>
  <si>
    <t>0:17:41 0:19:06 0:19:40 0:21:05 0:23:40 0:20:49 0:20:42 0:21:22 0:21:36</t>
  </si>
  <si>
    <t>MARK KIRBY</t>
  </si>
  <si>
    <t>0:16:50 0:19:14 0:20:01 0:20:29 0:21:19 0:21:05 0:21:54 0:24:02 0:22:14</t>
  </si>
  <si>
    <t>JORDAN BRIGDEN</t>
  </si>
  <si>
    <t>0:17:37 0:20:22 0:19:50 0:21:07 0:21:36 0:21:52 0:21:10 0:22:26 0:22:09</t>
  </si>
  <si>
    <t>BRETT POCOCK</t>
  </si>
  <si>
    <t>0:16:13 0:21:11 0:26:15 0:22:17 0:20:27 0:21:12 0:19:57 0:21:12 0:20:20</t>
  </si>
  <si>
    <t>OLIVER MACRAE</t>
  </si>
  <si>
    <t>0:16:27 0:24:51 0:20:07 0:20:13 0:20:13 0:20:21 0:21:05 0:22:40 0:23:25</t>
  </si>
  <si>
    <t>JOHN STANLEY</t>
  </si>
  <si>
    <t>03 C/Man A</t>
  </si>
  <si>
    <t>0:20:29 0:20:46 0:21:47 0:21:27 0:22:08 0:20:49 0:20:25 0:20:51 0:20:47</t>
  </si>
  <si>
    <t>ADAM BRADY</t>
  </si>
  <si>
    <t>0:19:41 0:21:08 0:21:41 0:21:26 0:20:53 0:20:49 0:21:40 0:21:28 0:21:21</t>
  </si>
  <si>
    <t>EDDIE CRAKER</t>
  </si>
  <si>
    <t>0:18:25 0:19:49 0:20:52 0:21:00 0:22:44 0:22:09 0:22:06 0:21:47 0:22:43</t>
  </si>
  <si>
    <t>SAM REED</t>
  </si>
  <si>
    <t>0:18:29 0:19:49 0:20:59 0:22:18 0:22:37 0:21:47 0:22:05 0:22:31 0:22:46</t>
  </si>
  <si>
    <t>DAVE COLES</t>
  </si>
  <si>
    <t>07 A O50Ve</t>
  </si>
  <si>
    <t>0:19:46 0:20:10 0:20:59 0:22:17 0:21:45 0:22:42 0:21:46 0:24:28 0:23:25</t>
  </si>
  <si>
    <t>BORJA MARQUES</t>
  </si>
  <si>
    <t>0:19:15 0:21:16 0:21:31 0:22:04 0:22:54 0:22:46 0:26:03 0:22:59 0:20:35</t>
  </si>
  <si>
    <t>DAVE GRAY</t>
  </si>
  <si>
    <t>08 B O40Ve</t>
  </si>
  <si>
    <t>0:21:58 0:20:08 0:20:48 0:21:27 0:23:30 0:22:43 0:22:42 0:23:46 0:24:38</t>
  </si>
  <si>
    <t>GEOFF BRIGDEN</t>
  </si>
  <si>
    <t>0:19:46 0:21:27 0:22:19 0:21:49 0:22:21 0:23:13 0:22:42 0:22:55 0:26:20</t>
  </si>
  <si>
    <t>TOM HTCHINSON</t>
  </si>
  <si>
    <t>0:23:16 0:22:30 0:21:52 0:24:14 0:21:20 0:20:51 0:21:16 0:25:31</t>
  </si>
  <si>
    <t>JAMES DUVEEN</t>
  </si>
  <si>
    <t>0:19:38 0:21:39 0:22:05 0:22:22 0:23:36 0:23:44 0:24:08 0:25:36</t>
  </si>
  <si>
    <t>MATTHEW JORDAN</t>
  </si>
  <si>
    <t>0:21:01 0:20:30 0:22:50 0:21:49 0:20:47 0:21:31 0:21:52 0:32:30</t>
  </si>
  <si>
    <t>CONNOR SMITH</t>
  </si>
  <si>
    <t>0:19:22 0:21:30 0:23:37 0:22:17 0:22:13 0:24:40 0:23:56 0:25:28</t>
  </si>
  <si>
    <t>EDWARD DYNE</t>
  </si>
  <si>
    <t>0:20:37 0:20:43 0:22:05 0:23:04 0:22:32 0:25:24 0:24:00 0:25:12</t>
  </si>
  <si>
    <t>LIAM PHILLIPS</t>
  </si>
  <si>
    <t>04 C/Man B</t>
  </si>
  <si>
    <t>0:23:04 0:21:19 0:24:43 0:22:23 0:24:08 0:21:33 0:23:50 0:22:42</t>
  </si>
  <si>
    <t>JAMES BROWN</t>
  </si>
  <si>
    <t>0:20:19 0:20:48 0:22:01 0:23:24 0:23:17 0:24:47 0:25:11 0:24:29</t>
  </si>
  <si>
    <t>STUART WILLIAMS</t>
  </si>
  <si>
    <t>0:20:10 0:21:55 0:22:34 0:23:03 0:24:06 0:23:07 0:23:51 0:25:36</t>
  </si>
  <si>
    <t>RICHARD THROWER</t>
  </si>
  <si>
    <t>0:19:20 0:21:51 0:23:06 0:23:27 0:23:41 0:24:01 0:25:41 0:24:05</t>
  </si>
  <si>
    <t>JOSH OSBORNE</t>
  </si>
  <si>
    <t>0:22:57 0:22:45 0:22:51 0:22:57 0:27:39 0:24:35 0:27:01 0:24:00</t>
  </si>
  <si>
    <t>IAN MITCHELL</t>
  </si>
  <si>
    <t>0:20:58 0:22:10 0:22:44 0:24:35 0:24:08 0:27:12 0:25:52 0:28:34</t>
  </si>
  <si>
    <t>ANDREW VOWLES</t>
  </si>
  <si>
    <t>0:22:44 0:23:06 0:24:31 0:25:06 0:24:35 0:26:01 0:25:57 0:26:17</t>
  </si>
  <si>
    <t>JARROD HUTTON</t>
  </si>
  <si>
    <t>0:22:40 0:22:02 0:22:11 0:26:52 0:24:24 0:26:22 0:25:12 0:29:34</t>
  </si>
  <si>
    <t>REECE MUNN</t>
  </si>
  <si>
    <t>MARK ANTHONY LEE</t>
  </si>
  <si>
    <t>0:23:58 0:23:37 0:24:08 0:23:14 0:26:15 0:26:47 0:25:37 0:27:02</t>
  </si>
  <si>
    <t>DAMIAN WHYTE</t>
  </si>
  <si>
    <t>09 B O50Ve</t>
  </si>
  <si>
    <t>0:24:20 0:22:08 0:23:29 0:25:24 0:24:43 0:27:26 0:25:18 0:28:03</t>
  </si>
  <si>
    <t>ADRIAN WILKINS</t>
  </si>
  <si>
    <t>0:25:18 0:23:36 0:24:31 0:26:00 0:25:19 0:25:27 0:27:13 0:26:46</t>
  </si>
  <si>
    <t>JOHN ROWLEY</t>
  </si>
  <si>
    <t>0:24:28 0:23:37 0:23:31 0:26:21 0:26:05 0:28:12 0:27:29 0:27:42</t>
  </si>
  <si>
    <t>JONATHAN MASTERS</t>
  </si>
  <si>
    <t>0:21:48 0:22:41 0:23:47 0:25:25 0:25:37 0:28:03 0:29:30 0:31:36</t>
  </si>
  <si>
    <t>MANNY BERNARDEZ</t>
  </si>
  <si>
    <t>0:22:19 0:22:14 0:24:19 0:24:48 0:25:43 0:26:02 0:31:54 0:37:08</t>
  </si>
  <si>
    <t>STEPHEN SCOTT</t>
  </si>
  <si>
    <t>0:24:54 0:23:06 0:24:11 0:26:18 0:25:32 0:26:00 0:30:23</t>
  </si>
  <si>
    <t>LEIGH ADLEM</t>
  </si>
  <si>
    <t>0:20:17 0:21:13 0:22:35 0:23:17 0:25:33 0:24:51 0:42:39</t>
  </si>
  <si>
    <t>WILLIAM WILSON</t>
  </si>
  <si>
    <t>0:24:25 0:22:04 0:23:53 0:22:34 0:23:00 0:32:49 0:31:57</t>
  </si>
  <si>
    <t>ANDREW ROLSTONE</t>
  </si>
  <si>
    <t>0:23:54 0:23:37 0:26:39 0:25:49 0:27:38 0:27:09 0:30:08</t>
  </si>
  <si>
    <t>MICHAEL OCONNELL</t>
  </si>
  <si>
    <t>0:25:59 0:24:35 0:24:00 0:26:17 0:28:08 0:26:54 0:29:18</t>
  </si>
  <si>
    <t>CHRISTOPHER STANDEN</t>
  </si>
  <si>
    <t>0:27:25 0:24:41 0:26:03 0:26:21 0:26:09 0:26:38 0:28:49</t>
  </si>
  <si>
    <t>SAMUEL BAGGOTT</t>
  </si>
  <si>
    <t>0:26:05 0:24:37 0:25:47 0:26:26 0:28:04 0:27:19 0:28:38</t>
  </si>
  <si>
    <t>GEORGE BEAKHOUSE</t>
  </si>
  <si>
    <t>0:23:55 0:24:52 0:24:43 0:25:51 0:25:13 0:35:57 0:26:29</t>
  </si>
  <si>
    <t>LEE RODWELL</t>
  </si>
  <si>
    <t>0:24:45 0:24:12 0:23:54 0:25:27 0:24:44 0:36:02 0:28:03</t>
  </si>
  <si>
    <t>CHRIS STANGER</t>
  </si>
  <si>
    <t>0:19:59 0:20:30 0:22:14 0:21:32 0:22:19 0:49:06 0:32:03</t>
  </si>
  <si>
    <t>RICHARD ELLIS</t>
  </si>
  <si>
    <t>05 Sportsm</t>
  </si>
  <si>
    <t>0:27:51 0:24:34 0:25:55 0:27:49 0:26:19 0:26:28 0:28:59</t>
  </si>
  <si>
    <t>GEORGE NEWTON</t>
  </si>
  <si>
    <t>0:25:22 0:24:28 0:25:32 0:25:33 0:28:56 0:28:53 0:29:18</t>
  </si>
  <si>
    <t>RUSSELL KENWARD</t>
  </si>
  <si>
    <t>0:24:09 0:24:25 0:26:33 0:30:13 0:29:47 0:27:22 0:26:15</t>
  </si>
  <si>
    <t>ALAN MORRIS</t>
  </si>
  <si>
    <t>0:23:48 0:24:26 0:26:22 0:26:57 0:28:05 0:31:26 0:28:34</t>
  </si>
  <si>
    <t>STUART MAUNDER</t>
  </si>
  <si>
    <t>0:22:49 0:25:00 0:23:49 0:33:20 0:24:07 0:25:48 0:36:27</t>
  </si>
  <si>
    <t>SAM MATTHEWS</t>
  </si>
  <si>
    <t>0:30:23 0:26:40 0:26:56 0:26:02 0:26:44 0:29:22 0:26:08</t>
  </si>
  <si>
    <t>STUART WOOLVEN</t>
  </si>
  <si>
    <t>0:24:53 0:24:35 0:25:44 0:25:48 0:37:19 0:26:14 0:27:56</t>
  </si>
  <si>
    <t>MARTIN MOATE</t>
  </si>
  <si>
    <t>0:29:41 0:26:06 0:27:30 0:27:21 0:27:39 0:27:21 0:28:20</t>
  </si>
  <si>
    <t>BEN STARK</t>
  </si>
  <si>
    <t>0:41:11 0:23:38 0:27:47 0:24:01 0:25:19 0:26:13 0:26:57</t>
  </si>
  <si>
    <t>SEAN COSGROVE</t>
  </si>
  <si>
    <t>0:28:26 0:28:56 0:28:18 0:29:29 0:27:50 0:29:32 0:27:07</t>
  </si>
  <si>
    <t>JONY TWELVETREES</t>
  </si>
  <si>
    <t>0:27:21 0:24:35 0:27:34 0:29:48 0:31:07 0:28:49 0:31:42</t>
  </si>
  <si>
    <t>SHANE SKINNER</t>
  </si>
  <si>
    <t>0:27:36 0:26:39 0:25:23 0:28:10 0:32:47 0:29:35 0:33:52</t>
  </si>
  <si>
    <t>OLLIE REIMANN</t>
  </si>
  <si>
    <t>0:28:38 0:26:05 0:25:20 0:26:07 0:33:09 0:38:32 0:26:43</t>
  </si>
  <si>
    <t>LANCE MACKLIN</t>
  </si>
  <si>
    <t>0:25:42 0:30:07 0:27:36 0:28:35 0:29:36 0:29:43 0:34:31</t>
  </si>
  <si>
    <t>STEVE BIRD</t>
  </si>
  <si>
    <t>10 EVO</t>
  </si>
  <si>
    <t>0:39:41 0:24:07 0:24:28 0:24:45 0:30:12 0:37:18</t>
  </si>
  <si>
    <t>DAVID MORRIS</t>
  </si>
  <si>
    <t>0:26:38 0:28:36 0:29:11 0:32:22 0:31:25 0:35:59</t>
  </si>
  <si>
    <t>JOHN BORLAND</t>
  </si>
  <si>
    <t>0:27:15 0:25:47 0:28:55 0:28:18 0:34:39 0:39:23</t>
  </si>
  <si>
    <t>JAMES TULLEY</t>
  </si>
  <si>
    <t>0:30:07 0:25:47 0:28:54 0:29:41 0:34:34 0:35:18</t>
  </si>
  <si>
    <t>SHAUN ASH</t>
  </si>
  <si>
    <t>0:29:10 0:28:46 0:31:05 0:31:56 0:35:37 0:30:47</t>
  </si>
  <si>
    <t>SAM DRACOTT</t>
  </si>
  <si>
    <t>0:30:19 0:32:06 0:32:42 0:31:28 0:30:34 0:30:40</t>
  </si>
  <si>
    <t>SIMON BEKEN</t>
  </si>
  <si>
    <t>0:17:39 0:19:12 0:44:13 0:42:11 0:35:06 0:30:48</t>
  </si>
  <si>
    <t>CARL MEXTER</t>
  </si>
  <si>
    <t>0:31:01 0:30:00 0:32:57 0:31:49 0:30:42 0:36:32</t>
  </si>
  <si>
    <t>DAVID OWEN</t>
  </si>
  <si>
    <t>0:28:52 0:27:53 0:35:03 0:33:38 0:36:51 0:36:12</t>
  </si>
  <si>
    <t>TERRY SEYMOUR</t>
  </si>
  <si>
    <t>0:31:40 0:34:44 0:33:04 0:32:08 0:35:55 0:36:50</t>
  </si>
  <si>
    <t>CAMERON COULTER</t>
  </si>
  <si>
    <t>0:27:11 0:28:57 0:32:31 0:39:35 0:41:19 0:35:28</t>
  </si>
  <si>
    <t>ARCHIE LIGHT</t>
  </si>
  <si>
    <t>0:32:02 0:29:39 0:38:10 0:33:51 0:38:25 0:36:46</t>
  </si>
  <si>
    <t>MICHAEL LEWIS</t>
  </si>
  <si>
    <t>0:29:13 0:29:59 0:31:28 0:34:15 0:55:09</t>
  </si>
  <si>
    <t>TAITE ELSEY</t>
  </si>
  <si>
    <t>0:31:45 0:33:03 0:34:37 0:32:58 0:47:46</t>
  </si>
  <si>
    <t>PAUL COSGROVE</t>
  </si>
  <si>
    <t>0:34:23 0:35:51 0:34:33 0:35:00 0:40:52</t>
  </si>
  <si>
    <t>MATT TAYLOR</t>
  </si>
  <si>
    <t>0:34:45 0:37:37 0:33:44 0:36:08 0:41:04</t>
  </si>
  <si>
    <t>DARREN NEWTON</t>
  </si>
  <si>
    <t>0:29:06 0:30:56 0:38:09 0:46:13 0:47:16</t>
  </si>
  <si>
    <t>STUART LITTLER</t>
  </si>
  <si>
    <t>0:30:51 0:34:29 0:35:07 0:39:13 0:52:42</t>
  </si>
  <si>
    <t>KEVIN WAKELY</t>
  </si>
  <si>
    <t>0:38:23 0:39:34 0:34:12 0:39:38 0:42:46</t>
  </si>
  <si>
    <t>JACQUELINE FETCHER</t>
  </si>
  <si>
    <t>0:36:00 0:36:00 0:37:10 0:41:47 0:44:39</t>
  </si>
  <si>
    <t>OSCAR WINGHAM</t>
  </si>
  <si>
    <t>0:34:53 0:41:18 0:45:09 0:39:07 0:35:54</t>
  </si>
  <si>
    <t>FINN STEWART</t>
  </si>
  <si>
    <t>0:32:36 0:30:15 0:39:13 0:57:01 0:39:47</t>
  </si>
  <si>
    <t>ROBERT WILSON</t>
  </si>
  <si>
    <t>0:38:02 0:43:26 0:35:34 0:42:54 0:48:02</t>
  </si>
  <si>
    <t>PETE GADSDEN</t>
  </si>
  <si>
    <t>0:30:14 0:32:30 0:46:10 1:11:21</t>
  </si>
  <si>
    <t>OWEN HASWELL</t>
  </si>
  <si>
    <t>1:01:12 0:35:59 0:32:45 0:51:34</t>
  </si>
  <si>
    <t>COLIN FOX</t>
  </si>
  <si>
    <t>0:34:05 0:32:23 0:51:23 1:11:06</t>
  </si>
  <si>
    <t>TYRONE SPENCER</t>
  </si>
  <si>
    <t>0:53:21 0:37:31 1:15:34 0:50:18</t>
  </si>
  <si>
    <t>MARTIN STANLEY</t>
  </si>
  <si>
    <t>0:37:31 1:10:36 1:11:57</t>
  </si>
  <si>
    <t>DAVID BRICKELL</t>
  </si>
  <si>
    <t>0:50:10 0:52:20 1:18:48</t>
  </si>
  <si>
    <t>PHILIP HARDING</t>
  </si>
  <si>
    <t>0:36:50 1:03:30 1:21:09</t>
  </si>
  <si>
    <t>ROBERT HEWITT</t>
  </si>
  <si>
    <t>1:25:06 1:51:03</t>
  </si>
  <si>
    <t>Lap times</t>
  </si>
  <si>
    <t>FASTEST Full lap.</t>
  </si>
  <si>
    <t>Position</t>
  </si>
  <si>
    <t>0:38:58 0:21:19 0:22:45 0:23:29 0:26:40 0:21:51 0:22:22 0:22:54 (Missed a swipe lap added )</t>
  </si>
  <si>
    <t>PMCRC-SEEC H&amp;H Round 2 May 2021 - By Class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</si>
</sst>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CE9D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">
    <xf numFmtId="0" fontId="0" fillId="0" borderId="0" xfId="0"/>
    <xf numFmtId="0" fontId="0" fillId="0" borderId="0" xfId="0" applyFont="1"/>
    <xf numFmtId="0" fontId="0" fillId="35" borderId="0" xfId="0" applyFont="1" applyFill="1"/>
    <xf numFmtId="0" fontId="18" fillId="33" borderId="11" xfId="0" applyFont="1" applyFill="1" applyBorder="1" applyAlignment="1">
      <alignment horizontal="left" wrapText="1"/>
    </xf>
    <xf numFmtId="0" fontId="18" fillId="33" borderId="12" xfId="0" applyFont="1" applyFill="1" applyBorder="1" applyAlignment="1">
      <alignment horizontal="left" wrapText="1"/>
    </xf>
    <xf numFmtId="0" fontId="18" fillId="34" borderId="10" xfId="0" applyFont="1" applyFill="1" applyBorder="1" applyAlignment="1">
      <alignment horizontal="left" vertical="top"/>
    </xf>
    <xf numFmtId="0" fontId="18" fillId="34" borderId="10" xfId="0" applyFont="1" applyFill="1" applyBorder="1" applyAlignment="1">
      <alignment horizontal="right" vertical="top"/>
    </xf>
    <xf numFmtId="21" fontId="18" fillId="34" borderId="10" xfId="0" applyNumberFormat="1" applyFont="1" applyFill="1" applyBorder="1" applyAlignment="1">
      <alignment horizontal="left" vertical="top"/>
    </xf>
    <xf numFmtId="0" fontId="18" fillId="35" borderId="10" xfId="0" applyFont="1" applyFill="1" applyBorder="1" applyAlignment="1">
      <alignment horizontal="left" vertical="top"/>
    </xf>
    <xf numFmtId="0" fontId="18" fillId="35" borderId="10" xfId="0" applyFont="1" applyFill="1" applyBorder="1" applyAlignment="1">
      <alignment horizontal="right" vertical="top"/>
    </xf>
    <xf numFmtId="21" fontId="18" fillId="35" borderId="10" xfId="0" applyNumberFormat="1" applyFont="1" applyFill="1" applyBorder="1" applyAlignment="1">
      <alignment horizontal="left" vertical="top"/>
    </xf>
    <xf numFmtId="0" fontId="16" fillId="0" borderId="13" xfId="0" applyFont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9"/>
  <sheetViews>
    <sheetView showGridLines="0" tabSelected="1" workbookViewId="0">
      <selection activeCell="L8" sqref="L8"/>
    </sheetView>
  </sheetViews>
  <sheetFormatPr defaultRowHeight="14.5" x14ac:dyDescent="0.35"/>
  <cols>
    <col min="1" max="1" width="22.90625" style="1" bestFit="1" customWidth="1"/>
    <col min="2" max="2" width="21.1796875" style="1" bestFit="1" customWidth="1"/>
    <col min="3" max="3" width="10.6328125" style="1" bestFit="1" customWidth="1"/>
    <col min="4" max="4" width="4.81640625" style="1" bestFit="1" customWidth="1"/>
    <col min="5" max="5" width="8.26953125" style="1" bestFit="1" customWidth="1"/>
    <col min="6" max="6" width="7.90625" style="1" bestFit="1" customWidth="1"/>
    <col min="7" max="7" width="77.7265625" style="1" bestFit="1" customWidth="1"/>
    <col min="8" max="8" width="14.7265625" style="1" bestFit="1" customWidth="1"/>
    <col min="9" max="16384" width="8.7265625" style="1"/>
  </cols>
  <sheetData>
    <row r="1" spans="1:8" x14ac:dyDescent="0.35">
      <c r="A1" s="11" t="s">
        <v>210</v>
      </c>
      <c r="B1" s="11"/>
      <c r="C1" s="11"/>
      <c r="D1" s="11"/>
      <c r="E1" s="11"/>
      <c r="F1" s="11"/>
      <c r="G1" s="11"/>
      <c r="H1" s="11"/>
    </row>
    <row r="2" spans="1:8" ht="15" customHeight="1" x14ac:dyDescent="0.35">
      <c r="A2" s="3" t="s">
        <v>208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206</v>
      </c>
      <c r="H2" s="3" t="s">
        <v>207</v>
      </c>
    </row>
    <row r="3" spans="1:8" x14ac:dyDescent="0.35">
      <c r="A3" s="4"/>
      <c r="B3" s="4"/>
      <c r="C3" s="4"/>
      <c r="D3" s="4"/>
      <c r="E3" s="4"/>
      <c r="F3" s="4"/>
      <c r="G3" s="4"/>
      <c r="H3" s="4"/>
    </row>
    <row r="4" spans="1:8" x14ac:dyDescent="0.35">
      <c r="A4" s="5">
        <v>1</v>
      </c>
      <c r="B4" s="5" t="s">
        <v>5</v>
      </c>
      <c r="C4" s="5" t="s">
        <v>6</v>
      </c>
      <c r="D4" s="6">
        <v>10</v>
      </c>
      <c r="E4" s="6">
        <v>8</v>
      </c>
      <c r="F4" s="7">
        <v>1.0798611111111111E-2</v>
      </c>
      <c r="G4" s="5" t="s">
        <v>7</v>
      </c>
      <c r="H4" s="7">
        <v>1.2002314814814815E-2</v>
      </c>
    </row>
    <row r="5" spans="1:8" x14ac:dyDescent="0.35">
      <c r="A5" s="5">
        <f t="shared" ref="A5:A14" si="0">SUM(1+A4)</f>
        <v>2</v>
      </c>
      <c r="B5" s="5" t="s">
        <v>8</v>
      </c>
      <c r="C5" s="5" t="s">
        <v>6</v>
      </c>
      <c r="D5" s="6">
        <v>10</v>
      </c>
      <c r="E5" s="6">
        <v>4</v>
      </c>
      <c r="F5" s="7">
        <v>1.1446759259259261E-2</v>
      </c>
      <c r="G5" s="5" t="s">
        <v>9</v>
      </c>
      <c r="H5" s="7">
        <v>1.2569444444444446E-2</v>
      </c>
    </row>
    <row r="6" spans="1:8" x14ac:dyDescent="0.35">
      <c r="A6" s="5">
        <f t="shared" si="0"/>
        <v>3</v>
      </c>
      <c r="B6" s="5" t="s">
        <v>10</v>
      </c>
      <c r="C6" s="5" t="s">
        <v>6</v>
      </c>
      <c r="D6" s="6">
        <v>10</v>
      </c>
      <c r="E6" s="6">
        <v>9</v>
      </c>
      <c r="F6" s="7">
        <v>1.1597222222222222E-2</v>
      </c>
      <c r="G6" s="5" t="s">
        <v>11</v>
      </c>
      <c r="H6" s="7">
        <v>1.2499999999999999E-2</v>
      </c>
    </row>
    <row r="7" spans="1:8" x14ac:dyDescent="0.35">
      <c r="A7" s="5">
        <f t="shared" si="0"/>
        <v>4</v>
      </c>
      <c r="B7" s="5" t="s">
        <v>12</v>
      </c>
      <c r="C7" s="5" t="s">
        <v>6</v>
      </c>
      <c r="D7" s="6">
        <v>10</v>
      </c>
      <c r="E7" s="6">
        <v>7</v>
      </c>
      <c r="F7" s="7">
        <v>1.1550925925925925E-2</v>
      </c>
      <c r="G7" s="5" t="s">
        <v>13</v>
      </c>
      <c r="H7" s="7">
        <v>1.2766203703703703E-2</v>
      </c>
    </row>
    <row r="8" spans="1:8" x14ac:dyDescent="0.35">
      <c r="A8" s="5">
        <f t="shared" si="0"/>
        <v>5</v>
      </c>
      <c r="B8" s="5" t="s">
        <v>20</v>
      </c>
      <c r="C8" s="5" t="s">
        <v>6</v>
      </c>
      <c r="D8" s="6">
        <v>9</v>
      </c>
      <c r="E8" s="6">
        <v>12</v>
      </c>
      <c r="F8" s="7">
        <v>1.1354166666666667E-2</v>
      </c>
      <c r="G8" s="5" t="s">
        <v>21</v>
      </c>
      <c r="H8" s="7">
        <v>1.2881944444444446E-2</v>
      </c>
    </row>
    <row r="9" spans="1:8" x14ac:dyDescent="0.35">
      <c r="A9" s="5">
        <f t="shared" si="0"/>
        <v>6</v>
      </c>
      <c r="B9" s="5" t="s">
        <v>22</v>
      </c>
      <c r="C9" s="5" t="s">
        <v>6</v>
      </c>
      <c r="D9" s="6">
        <v>9</v>
      </c>
      <c r="E9" s="6">
        <v>60</v>
      </c>
      <c r="F9" s="7">
        <v>1.1643518518518518E-2</v>
      </c>
      <c r="G9" s="5" t="s">
        <v>23</v>
      </c>
      <c r="H9" s="7">
        <v>1.34375E-2</v>
      </c>
    </row>
    <row r="10" spans="1:8" x14ac:dyDescent="0.35">
      <c r="A10" s="5">
        <f t="shared" si="0"/>
        <v>7</v>
      </c>
      <c r="B10" s="5" t="s">
        <v>24</v>
      </c>
      <c r="C10" s="5" t="s">
        <v>6</v>
      </c>
      <c r="D10" s="6">
        <v>9</v>
      </c>
      <c r="E10" s="6">
        <v>11</v>
      </c>
      <c r="F10" s="7">
        <v>1.2280092592592592E-2</v>
      </c>
      <c r="G10" s="5" t="s">
        <v>25</v>
      </c>
      <c r="H10" s="7">
        <v>1.3263888888888889E-2</v>
      </c>
    </row>
    <row r="11" spans="1:8" x14ac:dyDescent="0.35">
      <c r="A11" s="5">
        <f t="shared" si="0"/>
        <v>8</v>
      </c>
      <c r="B11" s="5" t="s">
        <v>26</v>
      </c>
      <c r="C11" s="5" t="s">
        <v>6</v>
      </c>
      <c r="D11" s="6">
        <v>9</v>
      </c>
      <c r="E11" s="6">
        <v>1</v>
      </c>
      <c r="F11" s="7">
        <v>1.1689814814814814E-2</v>
      </c>
      <c r="G11" s="5" t="s">
        <v>27</v>
      </c>
      <c r="H11" s="7">
        <v>1.3356481481481483E-2</v>
      </c>
    </row>
    <row r="12" spans="1:8" x14ac:dyDescent="0.35">
      <c r="A12" s="5">
        <f t="shared" si="0"/>
        <v>9</v>
      </c>
      <c r="B12" s="5" t="s">
        <v>30</v>
      </c>
      <c r="C12" s="5" t="s">
        <v>6</v>
      </c>
      <c r="D12" s="6">
        <v>9</v>
      </c>
      <c r="E12" s="6">
        <v>2</v>
      </c>
      <c r="F12" s="7">
        <v>1.1261574074074071E-2</v>
      </c>
      <c r="G12" s="5" t="s">
        <v>31</v>
      </c>
      <c r="H12" s="7">
        <v>1.3854166666666666E-2</v>
      </c>
    </row>
    <row r="13" spans="1:8" x14ac:dyDescent="0.35">
      <c r="A13" s="5">
        <f t="shared" si="0"/>
        <v>10</v>
      </c>
      <c r="B13" s="5" t="s">
        <v>32</v>
      </c>
      <c r="C13" s="5" t="s">
        <v>6</v>
      </c>
      <c r="D13" s="6">
        <v>9</v>
      </c>
      <c r="E13" s="6">
        <v>3</v>
      </c>
      <c r="F13" s="7">
        <v>1.1423611111111112E-2</v>
      </c>
      <c r="G13" s="5" t="s">
        <v>33</v>
      </c>
      <c r="H13" s="7">
        <v>1.3969907407407408E-2</v>
      </c>
    </row>
    <row r="14" spans="1:8" x14ac:dyDescent="0.35">
      <c r="A14" s="5">
        <f t="shared" si="0"/>
        <v>11</v>
      </c>
      <c r="B14" s="5" t="s">
        <v>156</v>
      </c>
      <c r="C14" s="5" t="s">
        <v>6</v>
      </c>
      <c r="D14" s="6">
        <v>6</v>
      </c>
      <c r="E14" s="6">
        <v>6</v>
      </c>
      <c r="F14" s="7">
        <v>1.2256944444444444E-2</v>
      </c>
      <c r="G14" s="5" t="s">
        <v>157</v>
      </c>
      <c r="H14" s="7">
        <v>1.3333333333333334E-2</v>
      </c>
    </row>
    <row r="15" spans="1:8" x14ac:dyDescent="0.35">
      <c r="A15" s="5"/>
      <c r="B15" s="5"/>
      <c r="C15" s="5"/>
      <c r="D15" s="6"/>
      <c r="E15" s="6"/>
      <c r="F15" s="7"/>
      <c r="G15" s="5"/>
      <c r="H15" s="7"/>
    </row>
    <row r="16" spans="1:8" x14ac:dyDescent="0.35">
      <c r="A16" s="5">
        <v>1</v>
      </c>
      <c r="B16" s="5" t="s">
        <v>14</v>
      </c>
      <c r="C16" s="5" t="s">
        <v>15</v>
      </c>
      <c r="D16" s="6">
        <v>10</v>
      </c>
      <c r="E16" s="6">
        <v>21</v>
      </c>
      <c r="F16" s="7">
        <v>1.2291666666666666E-2</v>
      </c>
      <c r="G16" s="5" t="s">
        <v>16</v>
      </c>
      <c r="H16" s="7">
        <v>1.3136574074074077E-2</v>
      </c>
    </row>
    <row r="17" spans="1:8" x14ac:dyDescent="0.35">
      <c r="A17" s="5">
        <f>SUM(1+A16)</f>
        <v>2</v>
      </c>
      <c r="B17" s="5" t="s">
        <v>28</v>
      </c>
      <c r="C17" s="5" t="s">
        <v>15</v>
      </c>
      <c r="D17" s="6">
        <v>9</v>
      </c>
      <c r="E17" s="6">
        <v>16</v>
      </c>
      <c r="F17" s="7">
        <v>1.2233796296296296E-2</v>
      </c>
      <c r="G17" s="5" t="s">
        <v>29</v>
      </c>
      <c r="H17" s="7">
        <v>1.3773148148148147E-2</v>
      </c>
    </row>
    <row r="18" spans="1:8" x14ac:dyDescent="0.35">
      <c r="A18" s="5">
        <f>SUM(1+A17)</f>
        <v>3</v>
      </c>
      <c r="B18" s="5" t="s">
        <v>37</v>
      </c>
      <c r="C18" s="5" t="s">
        <v>15</v>
      </c>
      <c r="D18" s="6">
        <v>9</v>
      </c>
      <c r="E18" s="6">
        <v>17</v>
      </c>
      <c r="F18" s="7">
        <v>1.3668981481481482E-2</v>
      </c>
      <c r="G18" s="5" t="s">
        <v>38</v>
      </c>
      <c r="H18" s="7">
        <v>1.4456018518518519E-2</v>
      </c>
    </row>
    <row r="19" spans="1:8" x14ac:dyDescent="0.35">
      <c r="A19" s="5">
        <f>SUM(1+A18)</f>
        <v>4</v>
      </c>
      <c r="B19" s="5" t="s">
        <v>39</v>
      </c>
      <c r="C19" s="5" t="s">
        <v>15</v>
      </c>
      <c r="D19" s="6">
        <v>9</v>
      </c>
      <c r="E19" s="6">
        <v>14</v>
      </c>
      <c r="F19" s="7">
        <v>1.2789351851851852E-2</v>
      </c>
      <c r="G19" s="5" t="s">
        <v>40</v>
      </c>
      <c r="H19" s="7">
        <v>1.3761574074074074E-2</v>
      </c>
    </row>
    <row r="20" spans="1:8" x14ac:dyDescent="0.35">
      <c r="A20" s="5">
        <f>SUM(1+A19)</f>
        <v>5</v>
      </c>
      <c r="B20" s="5" t="s">
        <v>41</v>
      </c>
      <c r="C20" s="5" t="s">
        <v>15</v>
      </c>
      <c r="D20" s="6">
        <v>9</v>
      </c>
      <c r="E20" s="6">
        <v>43</v>
      </c>
      <c r="F20" s="7">
        <v>1.283564814814815E-2</v>
      </c>
      <c r="G20" s="5" t="s">
        <v>42</v>
      </c>
      <c r="H20" s="7">
        <v>1.3761574074074074E-2</v>
      </c>
    </row>
    <row r="21" spans="1:8" x14ac:dyDescent="0.35">
      <c r="A21" s="5">
        <f>SUM(1+A20)</f>
        <v>6</v>
      </c>
      <c r="B21" s="5" t="s">
        <v>46</v>
      </c>
      <c r="C21" s="5" t="s">
        <v>15</v>
      </c>
      <c r="D21" s="6">
        <v>9</v>
      </c>
      <c r="E21" s="6">
        <v>19</v>
      </c>
      <c r="F21" s="7">
        <v>1.3368055555555557E-2</v>
      </c>
      <c r="G21" s="5" t="s">
        <v>47</v>
      </c>
      <c r="H21" s="7">
        <v>1.4293981481481482E-2</v>
      </c>
    </row>
    <row r="22" spans="1:8" s="2" customFormat="1" x14ac:dyDescent="0.35">
      <c r="A22" s="8">
        <f>SUM(1+A25)</f>
        <v>10</v>
      </c>
      <c r="B22" s="8" t="s">
        <v>80</v>
      </c>
      <c r="C22" s="8" t="s">
        <v>15</v>
      </c>
      <c r="D22" s="9">
        <v>9</v>
      </c>
      <c r="E22" s="9">
        <v>15</v>
      </c>
      <c r="F22" s="10">
        <v>1.480324074074074E-2</v>
      </c>
      <c r="G22" s="8" t="s">
        <v>209</v>
      </c>
      <c r="H22" s="10">
        <v>1.5173611111111112E-2</v>
      </c>
    </row>
    <row r="23" spans="1:8" x14ac:dyDescent="0.35">
      <c r="A23" s="5">
        <f>SUM(1+A21)</f>
        <v>7</v>
      </c>
      <c r="B23" s="5" t="s">
        <v>59</v>
      </c>
      <c r="C23" s="5" t="s">
        <v>15</v>
      </c>
      <c r="D23" s="6">
        <v>8</v>
      </c>
      <c r="E23" s="6">
        <v>13</v>
      </c>
      <c r="F23" s="7">
        <v>1.3449074074074073E-2</v>
      </c>
      <c r="G23" s="5" t="s">
        <v>60</v>
      </c>
      <c r="H23" s="7">
        <v>1.4930555555555556E-2</v>
      </c>
    </row>
    <row r="24" spans="1:8" x14ac:dyDescent="0.35">
      <c r="A24" s="5">
        <f>SUM(1+A23)</f>
        <v>8</v>
      </c>
      <c r="B24" s="5" t="s">
        <v>68</v>
      </c>
      <c r="C24" s="5" t="s">
        <v>15</v>
      </c>
      <c r="D24" s="6">
        <v>8</v>
      </c>
      <c r="E24" s="6">
        <v>18</v>
      </c>
      <c r="F24" s="7">
        <v>1.4004629629629631E-2</v>
      </c>
      <c r="G24" s="5" t="s">
        <v>69</v>
      </c>
      <c r="H24" s="7">
        <v>1.5219907407407409E-2</v>
      </c>
    </row>
    <row r="25" spans="1:8" x14ac:dyDescent="0.35">
      <c r="A25" s="5">
        <f>SUM(1+A24)</f>
        <v>9</v>
      </c>
      <c r="B25" s="5" t="s">
        <v>70</v>
      </c>
      <c r="C25" s="5" t="s">
        <v>15</v>
      </c>
      <c r="D25" s="6">
        <v>8</v>
      </c>
      <c r="E25" s="6">
        <v>51</v>
      </c>
      <c r="F25" s="7">
        <v>1.3425925925925924E-2</v>
      </c>
      <c r="G25" s="5" t="s">
        <v>71</v>
      </c>
      <c r="H25" s="7">
        <v>1.5173611111111112E-2</v>
      </c>
    </row>
    <row r="26" spans="1:8" x14ac:dyDescent="0.35">
      <c r="A26" s="5">
        <f>SUM(1+A22)</f>
        <v>11</v>
      </c>
      <c r="B26" s="5" t="s">
        <v>131</v>
      </c>
      <c r="C26" s="5" t="s">
        <v>15</v>
      </c>
      <c r="D26" s="6">
        <v>7</v>
      </c>
      <c r="E26" s="6">
        <v>22</v>
      </c>
      <c r="F26" s="7">
        <v>1.6412037037037037E-2</v>
      </c>
      <c r="G26" s="5" t="s">
        <v>132</v>
      </c>
      <c r="H26" s="7">
        <v>1.667824074074074E-2</v>
      </c>
    </row>
    <row r="27" spans="1:8" x14ac:dyDescent="0.35">
      <c r="A27" s="5"/>
      <c r="B27" s="5"/>
      <c r="C27" s="5"/>
      <c r="D27" s="6"/>
      <c r="E27" s="6"/>
      <c r="F27" s="7"/>
      <c r="G27" s="5"/>
      <c r="H27" s="7"/>
    </row>
    <row r="28" spans="1:8" x14ac:dyDescent="0.35">
      <c r="A28" s="5">
        <v>1</v>
      </c>
      <c r="B28" s="5" t="s">
        <v>34</v>
      </c>
      <c r="C28" s="5" t="s">
        <v>35</v>
      </c>
      <c r="D28" s="6">
        <v>9</v>
      </c>
      <c r="E28" s="6">
        <v>44</v>
      </c>
      <c r="F28" s="7">
        <v>1.4178240740740741E-2</v>
      </c>
      <c r="G28" s="5" t="s">
        <v>36</v>
      </c>
      <c r="H28" s="7">
        <v>1.4224537037037037E-2</v>
      </c>
    </row>
    <row r="29" spans="1:8" x14ac:dyDescent="0.35">
      <c r="A29" s="5">
        <f t="shared" ref="A29:A42" si="1">SUM(1+A28)</f>
        <v>2</v>
      </c>
      <c r="B29" s="5" t="s">
        <v>53</v>
      </c>
      <c r="C29" s="5" t="s">
        <v>35</v>
      </c>
      <c r="D29" s="6">
        <v>8</v>
      </c>
      <c r="E29" s="6">
        <v>31</v>
      </c>
      <c r="F29" s="7">
        <v>1.4479166666666668E-2</v>
      </c>
      <c r="G29" s="5" t="s">
        <v>54</v>
      </c>
      <c r="H29" s="7">
        <v>1.4768518518518519E-2</v>
      </c>
    </row>
    <row r="30" spans="1:8" x14ac:dyDescent="0.35">
      <c r="A30" s="5">
        <f t="shared" si="1"/>
        <v>3</v>
      </c>
      <c r="B30" s="5" t="s">
        <v>57</v>
      </c>
      <c r="C30" s="5" t="s">
        <v>35</v>
      </c>
      <c r="D30" s="6">
        <v>8</v>
      </c>
      <c r="E30" s="6">
        <v>41</v>
      </c>
      <c r="F30" s="7">
        <v>1.4236111111111111E-2</v>
      </c>
      <c r="G30" s="5" t="s">
        <v>58</v>
      </c>
      <c r="H30" s="7">
        <v>1.4432870370370372E-2</v>
      </c>
    </row>
    <row r="31" spans="1:8" x14ac:dyDescent="0.35">
      <c r="A31" s="5">
        <f t="shared" si="1"/>
        <v>4</v>
      </c>
      <c r="B31" s="5" t="s">
        <v>61</v>
      </c>
      <c r="C31" s="5" t="s">
        <v>35</v>
      </c>
      <c r="D31" s="6">
        <v>8</v>
      </c>
      <c r="E31" s="6">
        <v>46</v>
      </c>
      <c r="F31" s="7">
        <v>1.4317129629629631E-2</v>
      </c>
      <c r="G31" s="5" t="s">
        <v>62</v>
      </c>
      <c r="H31" s="7">
        <v>1.4386574074074072E-2</v>
      </c>
    </row>
    <row r="32" spans="1:8" x14ac:dyDescent="0.35">
      <c r="A32" s="5">
        <f t="shared" si="1"/>
        <v>5</v>
      </c>
      <c r="B32" s="5" t="s">
        <v>72</v>
      </c>
      <c r="C32" s="5" t="s">
        <v>35</v>
      </c>
      <c r="D32" s="6">
        <v>8</v>
      </c>
      <c r="E32" s="6">
        <v>42</v>
      </c>
      <c r="F32" s="7">
        <v>1.579861111111111E-2</v>
      </c>
      <c r="G32" s="5" t="s">
        <v>73</v>
      </c>
      <c r="H32" s="7">
        <v>1.5868055555555555E-2</v>
      </c>
    </row>
    <row r="33" spans="1:8" x14ac:dyDescent="0.35">
      <c r="A33" s="5">
        <f t="shared" si="1"/>
        <v>6</v>
      </c>
      <c r="B33" s="5" t="s">
        <v>76</v>
      </c>
      <c r="C33" s="5" t="s">
        <v>35</v>
      </c>
      <c r="D33" s="6">
        <v>8</v>
      </c>
      <c r="E33" s="6">
        <v>45</v>
      </c>
      <c r="F33" s="7">
        <v>1.5787037037037037E-2</v>
      </c>
      <c r="G33" s="5" t="s">
        <v>77</v>
      </c>
      <c r="H33" s="7">
        <v>1.6041666666666666E-2</v>
      </c>
    </row>
    <row r="34" spans="1:8" x14ac:dyDescent="0.35">
      <c r="A34" s="5">
        <f t="shared" si="1"/>
        <v>7</v>
      </c>
      <c r="B34" s="5" t="s">
        <v>78</v>
      </c>
      <c r="C34" s="5" t="s">
        <v>35</v>
      </c>
      <c r="D34" s="6">
        <v>8</v>
      </c>
      <c r="E34" s="6">
        <v>37</v>
      </c>
      <c r="F34" s="7">
        <v>1.5300925925925926E-2</v>
      </c>
      <c r="G34" s="5" t="s">
        <v>79</v>
      </c>
      <c r="H34" s="7">
        <v>1.5405092592592593E-2</v>
      </c>
    </row>
    <row r="35" spans="1:8" x14ac:dyDescent="0.35">
      <c r="A35" s="5">
        <f t="shared" si="1"/>
        <v>8</v>
      </c>
      <c r="B35" s="5" t="s">
        <v>90</v>
      </c>
      <c r="C35" s="5" t="s">
        <v>35</v>
      </c>
      <c r="D35" s="6">
        <v>8</v>
      </c>
      <c r="E35" s="6">
        <v>49</v>
      </c>
      <c r="F35" s="7">
        <v>1.5138888888888889E-2</v>
      </c>
      <c r="G35" s="5" t="s">
        <v>91</v>
      </c>
      <c r="H35" s="7">
        <v>1.5752314814814813E-2</v>
      </c>
    </row>
    <row r="36" spans="1:8" x14ac:dyDescent="0.35">
      <c r="A36" s="5">
        <f t="shared" si="1"/>
        <v>9</v>
      </c>
      <c r="B36" s="5" t="s">
        <v>96</v>
      </c>
      <c r="C36" s="5" t="s">
        <v>35</v>
      </c>
      <c r="D36" s="6">
        <v>7</v>
      </c>
      <c r="E36" s="6">
        <v>40</v>
      </c>
      <c r="F36" s="7">
        <v>1.4085648148148151E-2</v>
      </c>
      <c r="G36" s="5" t="s">
        <v>97</v>
      </c>
      <c r="H36" s="7">
        <v>1.4733796296296295E-2</v>
      </c>
    </row>
    <row r="37" spans="1:8" x14ac:dyDescent="0.35">
      <c r="A37" s="5">
        <f t="shared" si="1"/>
        <v>10</v>
      </c>
      <c r="B37" s="5" t="s">
        <v>98</v>
      </c>
      <c r="C37" s="5" t="s">
        <v>35</v>
      </c>
      <c r="D37" s="6">
        <v>7</v>
      </c>
      <c r="E37" s="6">
        <v>32</v>
      </c>
      <c r="F37" s="7">
        <v>1.5324074074074073E-2</v>
      </c>
      <c r="G37" s="5" t="s">
        <v>99</v>
      </c>
      <c r="H37" s="7">
        <v>1.5671296296296298E-2</v>
      </c>
    </row>
    <row r="38" spans="1:8" x14ac:dyDescent="0.35">
      <c r="A38" s="5">
        <f t="shared" si="1"/>
        <v>11</v>
      </c>
      <c r="B38" s="5" t="s">
        <v>100</v>
      </c>
      <c r="C38" s="5" t="s">
        <v>35</v>
      </c>
      <c r="D38" s="6">
        <v>7</v>
      </c>
      <c r="E38" s="6">
        <v>34</v>
      </c>
      <c r="F38" s="7">
        <v>1.6400462962962964E-2</v>
      </c>
      <c r="G38" s="5" t="s">
        <v>101</v>
      </c>
      <c r="H38" s="7">
        <v>1.6597222222222222E-2</v>
      </c>
    </row>
    <row r="39" spans="1:8" x14ac:dyDescent="0.35">
      <c r="A39" s="5">
        <f t="shared" si="1"/>
        <v>12</v>
      </c>
      <c r="B39" s="5" t="s">
        <v>108</v>
      </c>
      <c r="C39" s="5" t="s">
        <v>35</v>
      </c>
      <c r="D39" s="6">
        <v>7</v>
      </c>
      <c r="E39" s="6">
        <v>53</v>
      </c>
      <c r="F39" s="7">
        <v>1.6608796296296299E-2</v>
      </c>
      <c r="G39" s="5" t="s">
        <v>109</v>
      </c>
      <c r="H39" s="7">
        <v>1.7164351851851851E-2</v>
      </c>
    </row>
    <row r="40" spans="1:8" x14ac:dyDescent="0.35">
      <c r="A40" s="5">
        <f t="shared" si="1"/>
        <v>13</v>
      </c>
      <c r="B40" s="5" t="s">
        <v>119</v>
      </c>
      <c r="C40" s="5" t="s">
        <v>35</v>
      </c>
      <c r="D40" s="6">
        <v>7</v>
      </c>
      <c r="E40" s="6">
        <v>48</v>
      </c>
      <c r="F40" s="7">
        <v>1.6770833333333332E-2</v>
      </c>
      <c r="G40" s="5" t="s">
        <v>120</v>
      </c>
      <c r="H40" s="7">
        <v>1.695601851851852E-2</v>
      </c>
    </row>
    <row r="41" spans="1:8" x14ac:dyDescent="0.35">
      <c r="A41" s="5">
        <f t="shared" si="1"/>
        <v>14</v>
      </c>
      <c r="B41" s="5" t="s">
        <v>123</v>
      </c>
      <c r="C41" s="5" t="s">
        <v>35</v>
      </c>
      <c r="D41" s="6">
        <v>7</v>
      </c>
      <c r="E41" s="6">
        <v>39</v>
      </c>
      <c r="F41" s="7">
        <v>1.5844907407407408E-2</v>
      </c>
      <c r="G41" s="5" t="s">
        <v>124</v>
      </c>
      <c r="H41" s="7">
        <v>1.653935185185185E-2</v>
      </c>
    </row>
    <row r="42" spans="1:8" x14ac:dyDescent="0.35">
      <c r="A42" s="5">
        <f t="shared" si="1"/>
        <v>15</v>
      </c>
      <c r="B42" s="5" t="s">
        <v>186</v>
      </c>
      <c r="C42" s="5" t="s">
        <v>35</v>
      </c>
      <c r="D42" s="6">
        <v>5</v>
      </c>
      <c r="E42" s="6">
        <v>33</v>
      </c>
      <c r="F42" s="7">
        <v>2.1006944444444443E-2</v>
      </c>
      <c r="G42" s="5" t="s">
        <v>187</v>
      </c>
      <c r="H42" s="7">
        <v>2.2638888888888889E-2</v>
      </c>
    </row>
    <row r="43" spans="1:8" x14ac:dyDescent="0.35">
      <c r="A43" s="5"/>
      <c r="B43" s="5"/>
      <c r="C43" s="5"/>
      <c r="D43" s="6"/>
      <c r="E43" s="6"/>
      <c r="F43" s="7"/>
      <c r="G43" s="5"/>
      <c r="H43" s="7"/>
    </row>
    <row r="44" spans="1:8" x14ac:dyDescent="0.35">
      <c r="A44" s="5">
        <v>1</v>
      </c>
      <c r="B44" s="5" t="s">
        <v>63</v>
      </c>
      <c r="C44" s="5" t="s">
        <v>64</v>
      </c>
      <c r="D44" s="6">
        <v>8</v>
      </c>
      <c r="E44" s="6">
        <v>101</v>
      </c>
      <c r="F44" s="7">
        <v>1.480324074074074E-2</v>
      </c>
      <c r="G44" s="5" t="s">
        <v>65</v>
      </c>
      <c r="H44" s="7">
        <v>1.4965277777777779E-2</v>
      </c>
    </row>
    <row r="45" spans="1:8" x14ac:dyDescent="0.35">
      <c r="A45" s="5">
        <f t="shared" ref="A45:A59" si="2">SUM(1+A44)</f>
        <v>2</v>
      </c>
      <c r="B45" s="5" t="s">
        <v>102</v>
      </c>
      <c r="C45" s="5" t="s">
        <v>64</v>
      </c>
      <c r="D45" s="6">
        <v>7</v>
      </c>
      <c r="E45" s="6">
        <v>94</v>
      </c>
      <c r="F45" s="7">
        <v>1.6666666666666666E-2</v>
      </c>
      <c r="G45" s="5" t="s">
        <v>103</v>
      </c>
      <c r="H45" s="7">
        <v>1.7071759259259259E-2</v>
      </c>
    </row>
    <row r="46" spans="1:8" x14ac:dyDescent="0.35">
      <c r="A46" s="5">
        <f t="shared" si="2"/>
        <v>3</v>
      </c>
      <c r="B46" s="5" t="s">
        <v>104</v>
      </c>
      <c r="C46" s="5" t="s">
        <v>64</v>
      </c>
      <c r="D46" s="6">
        <v>7</v>
      </c>
      <c r="E46" s="6">
        <v>85</v>
      </c>
      <c r="F46" s="7">
        <v>1.7141203703703704E-2</v>
      </c>
      <c r="G46" s="5" t="s">
        <v>105</v>
      </c>
      <c r="H46" s="7">
        <v>1.8090277777777778E-2</v>
      </c>
    </row>
    <row r="47" spans="1:8" x14ac:dyDescent="0.35">
      <c r="A47" s="5">
        <f t="shared" si="2"/>
        <v>4</v>
      </c>
      <c r="B47" s="5" t="s">
        <v>106</v>
      </c>
      <c r="C47" s="5" t="s">
        <v>64</v>
      </c>
      <c r="D47" s="6">
        <v>7</v>
      </c>
      <c r="E47" s="6">
        <v>97</v>
      </c>
      <c r="F47" s="7">
        <v>1.7094907407407409E-2</v>
      </c>
      <c r="G47" s="5" t="s">
        <v>107</v>
      </c>
      <c r="H47" s="7">
        <v>1.7905092592592594E-2</v>
      </c>
    </row>
    <row r="48" spans="1:8" x14ac:dyDescent="0.35">
      <c r="A48" s="5">
        <f t="shared" si="2"/>
        <v>5</v>
      </c>
      <c r="B48" s="5" t="s">
        <v>117</v>
      </c>
      <c r="C48" s="5" t="s">
        <v>64</v>
      </c>
      <c r="D48" s="6">
        <v>7</v>
      </c>
      <c r="E48" s="6">
        <v>81</v>
      </c>
      <c r="F48" s="7">
        <v>1.699074074074074E-2</v>
      </c>
      <c r="G48" s="5" t="s">
        <v>118</v>
      </c>
      <c r="H48" s="7">
        <v>1.7615740740740741E-2</v>
      </c>
    </row>
    <row r="49" spans="1:8" x14ac:dyDescent="0.35">
      <c r="A49" s="5">
        <f t="shared" si="2"/>
        <v>6</v>
      </c>
      <c r="B49" s="5" t="s">
        <v>125</v>
      </c>
      <c r="C49" s="5" t="s">
        <v>64</v>
      </c>
      <c r="D49" s="6">
        <v>7</v>
      </c>
      <c r="E49" s="6">
        <v>91</v>
      </c>
      <c r="F49" s="7">
        <v>1.8078703703703704E-2</v>
      </c>
      <c r="G49" s="5" t="s">
        <v>126</v>
      </c>
      <c r="H49" s="7">
        <v>1.8148148148148146E-2</v>
      </c>
    </row>
    <row r="50" spans="1:8" x14ac:dyDescent="0.35">
      <c r="A50" s="5">
        <f t="shared" si="2"/>
        <v>7</v>
      </c>
      <c r="B50" s="5" t="s">
        <v>133</v>
      </c>
      <c r="C50" s="5" t="s">
        <v>64</v>
      </c>
      <c r="D50" s="6">
        <v>7</v>
      </c>
      <c r="E50" s="6">
        <v>92</v>
      </c>
      <c r="F50" s="7">
        <v>1.8831018518518518E-2</v>
      </c>
      <c r="G50" s="5" t="s">
        <v>134</v>
      </c>
      <c r="H50" s="7">
        <v>1.9328703703703702E-2</v>
      </c>
    </row>
    <row r="51" spans="1:8" x14ac:dyDescent="0.35">
      <c r="A51" s="5">
        <f t="shared" si="2"/>
        <v>8</v>
      </c>
      <c r="B51" s="5" t="s">
        <v>137</v>
      </c>
      <c r="C51" s="5" t="s">
        <v>64</v>
      </c>
      <c r="D51" s="6">
        <v>7</v>
      </c>
      <c r="E51" s="6">
        <v>100</v>
      </c>
      <c r="F51" s="7">
        <v>1.7627314814814814E-2</v>
      </c>
      <c r="G51" s="5" t="s">
        <v>138</v>
      </c>
      <c r="H51" s="7">
        <v>1.8506944444444444E-2</v>
      </c>
    </row>
    <row r="52" spans="1:8" x14ac:dyDescent="0.35">
      <c r="A52" s="5">
        <f t="shared" si="2"/>
        <v>9</v>
      </c>
      <c r="B52" s="5" t="s">
        <v>139</v>
      </c>
      <c r="C52" s="5" t="s">
        <v>64</v>
      </c>
      <c r="D52" s="6">
        <v>7</v>
      </c>
      <c r="E52" s="6">
        <v>99</v>
      </c>
      <c r="F52" s="7">
        <v>1.7592592592592594E-2</v>
      </c>
      <c r="G52" s="5" t="s">
        <v>140</v>
      </c>
      <c r="H52" s="7">
        <v>1.8113425925925925E-2</v>
      </c>
    </row>
    <row r="53" spans="1:8" x14ac:dyDescent="0.35">
      <c r="A53" s="5">
        <f t="shared" si="2"/>
        <v>10</v>
      </c>
      <c r="B53" s="5" t="s">
        <v>148</v>
      </c>
      <c r="C53" s="5" t="s">
        <v>64</v>
      </c>
      <c r="D53" s="6">
        <v>6</v>
      </c>
      <c r="E53" s="6">
        <v>84</v>
      </c>
      <c r="F53" s="7">
        <v>1.7905092592592594E-2</v>
      </c>
      <c r="G53" s="5" t="s">
        <v>149</v>
      </c>
      <c r="H53" s="7">
        <v>1.892361111111111E-2</v>
      </c>
    </row>
    <row r="54" spans="1:8" x14ac:dyDescent="0.35">
      <c r="A54" s="5">
        <f t="shared" si="2"/>
        <v>11</v>
      </c>
      <c r="B54" s="5" t="s">
        <v>152</v>
      </c>
      <c r="C54" s="5" t="s">
        <v>64</v>
      </c>
      <c r="D54" s="6">
        <v>6</v>
      </c>
      <c r="E54" s="6">
        <v>93</v>
      </c>
      <c r="F54" s="7">
        <v>1.9976851851851853E-2</v>
      </c>
      <c r="G54" s="5" t="s">
        <v>153</v>
      </c>
      <c r="H54" s="7">
        <v>2.0254629629629629E-2</v>
      </c>
    </row>
    <row r="55" spans="1:8" x14ac:dyDescent="0.35">
      <c r="A55" s="5">
        <f t="shared" si="2"/>
        <v>12</v>
      </c>
      <c r="B55" s="5" t="s">
        <v>160</v>
      </c>
      <c r="C55" s="5" t="s">
        <v>64</v>
      </c>
      <c r="D55" s="6">
        <v>6</v>
      </c>
      <c r="E55" s="6">
        <v>87</v>
      </c>
      <c r="F55" s="7">
        <v>1.9363425925925926E-2</v>
      </c>
      <c r="G55" s="5" t="s">
        <v>161</v>
      </c>
      <c r="H55" s="7">
        <v>2.0046296296296295E-2</v>
      </c>
    </row>
    <row r="56" spans="1:8" x14ac:dyDescent="0.35">
      <c r="A56" s="5">
        <f t="shared" si="2"/>
        <v>13</v>
      </c>
      <c r="B56" s="5" t="s">
        <v>164</v>
      </c>
      <c r="C56" s="5" t="s">
        <v>64</v>
      </c>
      <c r="D56" s="6">
        <v>6</v>
      </c>
      <c r="E56" s="6">
        <v>80</v>
      </c>
      <c r="F56" s="7">
        <v>1.8877314814814816E-2</v>
      </c>
      <c r="G56" s="5" t="s">
        <v>165</v>
      </c>
      <c r="H56" s="7">
        <v>2.0104166666666666E-2</v>
      </c>
    </row>
    <row r="57" spans="1:8" x14ac:dyDescent="0.35">
      <c r="A57" s="5">
        <f t="shared" si="2"/>
        <v>14</v>
      </c>
      <c r="B57" s="5" t="s">
        <v>166</v>
      </c>
      <c r="C57" s="5" t="s">
        <v>64</v>
      </c>
      <c r="D57" s="6">
        <v>6</v>
      </c>
      <c r="E57" s="6">
        <v>82</v>
      </c>
      <c r="F57" s="7">
        <v>2.0590277777777777E-2</v>
      </c>
      <c r="G57" s="5" t="s">
        <v>167</v>
      </c>
      <c r="H57" s="7">
        <v>2.224537037037037E-2</v>
      </c>
    </row>
    <row r="58" spans="1:8" x14ac:dyDescent="0.35">
      <c r="A58" s="5">
        <f t="shared" si="2"/>
        <v>15</v>
      </c>
      <c r="B58" s="5" t="s">
        <v>174</v>
      </c>
      <c r="C58" s="5" t="s">
        <v>64</v>
      </c>
      <c r="D58" s="6">
        <v>5</v>
      </c>
      <c r="E58" s="6">
        <v>96</v>
      </c>
      <c r="F58" s="7">
        <v>2.342592592592593E-2</v>
      </c>
      <c r="G58" s="5" t="s">
        <v>175</v>
      </c>
      <c r="H58" s="7">
        <v>2.4131944444444445E-2</v>
      </c>
    </row>
    <row r="59" spans="1:8" x14ac:dyDescent="0.35">
      <c r="A59" s="5">
        <f t="shared" si="2"/>
        <v>16</v>
      </c>
      <c r="B59" s="5" t="s">
        <v>182</v>
      </c>
      <c r="C59" s="5" t="s">
        <v>64</v>
      </c>
      <c r="D59" s="6">
        <v>5</v>
      </c>
      <c r="E59" s="6">
        <v>83</v>
      </c>
      <c r="F59" s="7">
        <v>2.4999999999999998E-2</v>
      </c>
      <c r="G59" s="5" t="s">
        <v>183</v>
      </c>
      <c r="H59" s="7">
        <v>2.4999999999999998E-2</v>
      </c>
    </row>
    <row r="60" spans="1:8" x14ac:dyDescent="0.35">
      <c r="A60" s="5">
        <f t="shared" ref="A60:A62" si="3">SUM(1+A59)</f>
        <v>17</v>
      </c>
      <c r="B60" s="5" t="s">
        <v>190</v>
      </c>
      <c r="C60" s="5" t="s">
        <v>64</v>
      </c>
      <c r="D60" s="6">
        <v>4</v>
      </c>
      <c r="E60" s="6">
        <v>88</v>
      </c>
      <c r="F60" s="7">
        <v>2.0995370370370373E-2</v>
      </c>
      <c r="G60" s="5" t="s">
        <v>191</v>
      </c>
      <c r="H60" s="7">
        <v>2.2569444444444444E-2</v>
      </c>
    </row>
    <row r="61" spans="1:8" x14ac:dyDescent="0.35">
      <c r="A61" s="5">
        <f t="shared" si="3"/>
        <v>18</v>
      </c>
      <c r="B61" s="5" t="s">
        <v>192</v>
      </c>
      <c r="C61" s="5" t="s">
        <v>64</v>
      </c>
      <c r="D61" s="6">
        <v>4</v>
      </c>
      <c r="E61" s="6">
        <v>79</v>
      </c>
      <c r="F61" s="7">
        <v>2.2743055555555555E-2</v>
      </c>
      <c r="G61" s="5" t="s">
        <v>193</v>
      </c>
      <c r="H61" s="7">
        <v>2.4988425925925928E-2</v>
      </c>
    </row>
    <row r="62" spans="1:8" x14ac:dyDescent="0.35">
      <c r="A62" s="5">
        <f t="shared" si="3"/>
        <v>19</v>
      </c>
      <c r="B62" s="5" t="s">
        <v>196</v>
      </c>
      <c r="C62" s="5" t="s">
        <v>64</v>
      </c>
      <c r="D62" s="6">
        <v>4</v>
      </c>
      <c r="E62" s="6">
        <v>90</v>
      </c>
      <c r="F62" s="7">
        <v>2.6053240740740738E-2</v>
      </c>
      <c r="G62" s="5" t="s">
        <v>197</v>
      </c>
      <c r="H62" s="7">
        <v>3.4930555555555555E-2</v>
      </c>
    </row>
    <row r="63" spans="1:8" x14ac:dyDescent="0.35">
      <c r="A63" s="5"/>
      <c r="B63" s="5"/>
      <c r="C63" s="5"/>
      <c r="D63" s="6"/>
      <c r="E63" s="6"/>
      <c r="F63" s="7"/>
      <c r="G63" s="5"/>
      <c r="H63" s="7"/>
    </row>
    <row r="64" spans="1:8" x14ac:dyDescent="0.35">
      <c r="A64" s="5">
        <v>1</v>
      </c>
      <c r="B64" s="5" t="s">
        <v>114</v>
      </c>
      <c r="C64" s="5" t="s">
        <v>115</v>
      </c>
      <c r="D64" s="6">
        <v>7</v>
      </c>
      <c r="E64" s="6">
        <v>128</v>
      </c>
      <c r="F64" s="7">
        <v>1.7060185185185185E-2</v>
      </c>
      <c r="G64" s="5" t="s">
        <v>116</v>
      </c>
      <c r="H64" s="7">
        <v>1.7997685185185186E-2</v>
      </c>
    </row>
    <row r="65" spans="1:8" x14ac:dyDescent="0.35">
      <c r="A65" s="5">
        <f>SUM(1+A64)</f>
        <v>2</v>
      </c>
      <c r="B65" s="5" t="s">
        <v>129</v>
      </c>
      <c r="C65" s="5" t="s">
        <v>115</v>
      </c>
      <c r="D65" s="6">
        <v>7</v>
      </c>
      <c r="E65" s="6">
        <v>74</v>
      </c>
      <c r="F65" s="7">
        <v>1.8124999999999999E-2</v>
      </c>
      <c r="G65" s="5" t="s">
        <v>130</v>
      </c>
      <c r="H65" s="7">
        <v>1.8993055555555558E-2</v>
      </c>
    </row>
    <row r="66" spans="1:8" x14ac:dyDescent="0.35">
      <c r="A66" s="5">
        <f>SUM(1+A65)</f>
        <v>3</v>
      </c>
      <c r="B66" s="5" t="s">
        <v>135</v>
      </c>
      <c r="C66" s="5" t="s">
        <v>115</v>
      </c>
      <c r="D66" s="6">
        <v>7</v>
      </c>
      <c r="E66" s="6">
        <v>120</v>
      </c>
      <c r="F66" s="7">
        <v>1.7071759259259259E-2</v>
      </c>
      <c r="G66" s="5" t="s">
        <v>136</v>
      </c>
      <c r="H66" s="7">
        <v>1.8993055555555558E-2</v>
      </c>
    </row>
    <row r="67" spans="1:8" x14ac:dyDescent="0.35">
      <c r="A67" s="5">
        <f>SUM(1+A66)</f>
        <v>4</v>
      </c>
      <c r="B67" s="5" t="s">
        <v>150</v>
      </c>
      <c r="C67" s="5" t="s">
        <v>115</v>
      </c>
      <c r="D67" s="6">
        <v>6</v>
      </c>
      <c r="E67" s="6">
        <v>126</v>
      </c>
      <c r="F67" s="7">
        <v>1.7905092592592594E-2</v>
      </c>
      <c r="G67" s="5" t="s">
        <v>151</v>
      </c>
      <c r="H67" s="7">
        <v>2.0069444444444442E-2</v>
      </c>
    </row>
    <row r="68" spans="1:8" x14ac:dyDescent="0.35">
      <c r="A68" s="5">
        <f>SUM(1+A67)</f>
        <v>5</v>
      </c>
      <c r="B68" s="5" t="s">
        <v>154</v>
      </c>
      <c r="C68" s="5" t="s">
        <v>115</v>
      </c>
      <c r="D68" s="6">
        <v>6</v>
      </c>
      <c r="E68" s="6">
        <v>129</v>
      </c>
      <c r="F68" s="7">
        <v>2.1053240740740744E-2</v>
      </c>
      <c r="G68" s="5" t="s">
        <v>155</v>
      </c>
      <c r="H68" s="7">
        <v>2.1226851851851854E-2</v>
      </c>
    </row>
    <row r="69" spans="1:8" x14ac:dyDescent="0.35">
      <c r="A69" s="5">
        <f>SUM(1+A68)</f>
        <v>6</v>
      </c>
      <c r="B69" s="5" t="s">
        <v>158</v>
      </c>
      <c r="C69" s="5" t="s">
        <v>115</v>
      </c>
      <c r="D69" s="6">
        <v>6</v>
      </c>
      <c r="E69" s="6">
        <v>131</v>
      </c>
      <c r="F69" s="7">
        <v>2.0833333333333332E-2</v>
      </c>
      <c r="G69" s="5" t="s">
        <v>159</v>
      </c>
      <c r="H69" s="7">
        <v>2.1319444444444443E-2</v>
      </c>
    </row>
    <row r="70" spans="1:8" x14ac:dyDescent="0.35">
      <c r="A70" s="5">
        <f t="shared" ref="A70:A76" si="4">SUM(1+A69)</f>
        <v>7</v>
      </c>
      <c r="B70" s="5" t="s">
        <v>170</v>
      </c>
      <c r="C70" s="5" t="s">
        <v>115</v>
      </c>
      <c r="D70" s="6">
        <v>5</v>
      </c>
      <c r="E70" s="6">
        <v>119</v>
      </c>
      <c r="F70" s="7">
        <v>2.2048611111111113E-2</v>
      </c>
      <c r="G70" s="5" t="s">
        <v>171</v>
      </c>
      <c r="H70" s="7">
        <v>2.2893518518518521E-2</v>
      </c>
    </row>
    <row r="71" spans="1:8" x14ac:dyDescent="0.35">
      <c r="A71" s="5">
        <f t="shared" si="4"/>
        <v>8</v>
      </c>
      <c r="B71" s="5" t="s">
        <v>172</v>
      </c>
      <c r="C71" s="5" t="s">
        <v>115</v>
      </c>
      <c r="D71" s="6">
        <v>5</v>
      </c>
      <c r="E71" s="6">
        <v>134</v>
      </c>
      <c r="F71" s="7">
        <v>2.3877314814814813E-2</v>
      </c>
      <c r="G71" s="5" t="s">
        <v>173</v>
      </c>
      <c r="H71" s="7">
        <v>2.3993055555555556E-2</v>
      </c>
    </row>
    <row r="72" spans="1:8" x14ac:dyDescent="0.35">
      <c r="A72" s="5">
        <f t="shared" si="4"/>
        <v>9</v>
      </c>
      <c r="B72" s="5" t="s">
        <v>180</v>
      </c>
      <c r="C72" s="5" t="s">
        <v>115</v>
      </c>
      <c r="D72" s="6">
        <v>5</v>
      </c>
      <c r="E72" s="6">
        <v>130</v>
      </c>
      <c r="F72" s="7">
        <v>2.3750000000000004E-2</v>
      </c>
      <c r="G72" s="5" t="s">
        <v>181</v>
      </c>
      <c r="H72" s="7">
        <v>2.6655092592592591E-2</v>
      </c>
    </row>
    <row r="73" spans="1:8" x14ac:dyDescent="0.35">
      <c r="A73" s="5">
        <f t="shared" si="4"/>
        <v>10</v>
      </c>
      <c r="B73" s="5" t="s">
        <v>184</v>
      </c>
      <c r="C73" s="5" t="s">
        <v>115</v>
      </c>
      <c r="D73" s="6">
        <v>5</v>
      </c>
      <c r="E73" s="6">
        <v>125</v>
      </c>
      <c r="F73" s="7">
        <v>2.4224537037037034E-2</v>
      </c>
      <c r="G73" s="5" t="s">
        <v>185</v>
      </c>
      <c r="H73" s="7">
        <v>2.4930555555555553E-2</v>
      </c>
    </row>
    <row r="74" spans="1:8" x14ac:dyDescent="0.35">
      <c r="A74" s="5">
        <f t="shared" si="4"/>
        <v>11</v>
      </c>
      <c r="B74" s="5" t="s">
        <v>188</v>
      </c>
      <c r="C74" s="5" t="s">
        <v>115</v>
      </c>
      <c r="D74" s="6">
        <v>5</v>
      </c>
      <c r="E74" s="6">
        <v>121</v>
      </c>
      <c r="F74" s="7">
        <v>2.4699074074074078E-2</v>
      </c>
      <c r="G74" s="5" t="s">
        <v>189</v>
      </c>
      <c r="H74" s="7">
        <v>2.6412037037037036E-2</v>
      </c>
    </row>
    <row r="75" spans="1:8" x14ac:dyDescent="0.35">
      <c r="A75" s="5">
        <f t="shared" si="4"/>
        <v>12</v>
      </c>
      <c r="B75" s="5" t="s">
        <v>200</v>
      </c>
      <c r="C75" s="5" t="s">
        <v>115</v>
      </c>
      <c r="D75" s="6">
        <v>3</v>
      </c>
      <c r="E75" s="6">
        <v>132</v>
      </c>
      <c r="F75" s="7">
        <v>3.4837962962962959E-2</v>
      </c>
      <c r="G75" s="5" t="s">
        <v>201</v>
      </c>
      <c r="H75" s="7">
        <v>3.6342592592592593E-2</v>
      </c>
    </row>
    <row r="76" spans="1:8" x14ac:dyDescent="0.35">
      <c r="A76" s="5">
        <f t="shared" si="4"/>
        <v>13</v>
      </c>
      <c r="B76" s="5" t="s">
        <v>204</v>
      </c>
      <c r="C76" s="5" t="s">
        <v>115</v>
      </c>
      <c r="D76" s="6">
        <v>2</v>
      </c>
      <c r="E76" s="6">
        <v>122</v>
      </c>
      <c r="F76" s="7">
        <v>5.9097222222222225E-2</v>
      </c>
      <c r="G76" s="5" t="s">
        <v>205</v>
      </c>
      <c r="H76" s="7">
        <v>7.7118055555555551E-2</v>
      </c>
    </row>
    <row r="77" spans="1:8" x14ac:dyDescent="0.35">
      <c r="A77" s="5"/>
      <c r="B77" s="5"/>
      <c r="C77" s="5"/>
      <c r="D77" s="6"/>
      <c r="E77" s="6"/>
      <c r="F77" s="7"/>
      <c r="G77" s="5"/>
      <c r="H77" s="7"/>
    </row>
    <row r="78" spans="1:8" x14ac:dyDescent="0.35">
      <c r="A78" s="5">
        <v>1</v>
      </c>
      <c r="B78" s="5" t="s">
        <v>17</v>
      </c>
      <c r="C78" s="5" t="s">
        <v>18</v>
      </c>
      <c r="D78" s="6">
        <v>9</v>
      </c>
      <c r="E78" s="6">
        <v>72</v>
      </c>
      <c r="F78" s="7">
        <v>1.2951388888888887E-2</v>
      </c>
      <c r="G78" s="5" t="s">
        <v>19</v>
      </c>
      <c r="H78" s="7">
        <v>1.3564814814814816E-2</v>
      </c>
    </row>
    <row r="79" spans="1:8" x14ac:dyDescent="0.35">
      <c r="A79" s="5">
        <f>SUM(1+A78)</f>
        <v>2</v>
      </c>
      <c r="B79" s="5" t="s">
        <v>51</v>
      </c>
      <c r="C79" s="5" t="s">
        <v>18</v>
      </c>
      <c r="D79" s="6">
        <v>9</v>
      </c>
      <c r="E79" s="6">
        <v>26</v>
      </c>
      <c r="F79" s="7">
        <v>1.3726851851851851E-2</v>
      </c>
      <c r="G79" s="5" t="s">
        <v>52</v>
      </c>
      <c r="H79" s="7">
        <v>1.4895833333333332E-2</v>
      </c>
    </row>
    <row r="80" spans="1:8" x14ac:dyDescent="0.35">
      <c r="A80" s="5">
        <f>SUM(1+A79)</f>
        <v>3</v>
      </c>
      <c r="B80" s="5" t="s">
        <v>55</v>
      </c>
      <c r="C80" s="5" t="s">
        <v>18</v>
      </c>
      <c r="D80" s="6">
        <v>8</v>
      </c>
      <c r="E80" s="6">
        <v>27</v>
      </c>
      <c r="F80" s="7">
        <v>1.3634259259259257E-2</v>
      </c>
      <c r="G80" s="5" t="s">
        <v>56</v>
      </c>
      <c r="H80" s="7">
        <v>1.503472222222222E-2</v>
      </c>
    </row>
    <row r="81" spans="1:8" x14ac:dyDescent="0.35">
      <c r="A81" s="5"/>
      <c r="B81" s="5"/>
      <c r="C81" s="5"/>
      <c r="D81" s="6"/>
      <c r="E81" s="6"/>
      <c r="F81" s="7"/>
      <c r="G81" s="5"/>
      <c r="H81" s="7"/>
    </row>
    <row r="82" spans="1:8" x14ac:dyDescent="0.35">
      <c r="A82" s="5">
        <v>1</v>
      </c>
      <c r="B82" s="5" t="s">
        <v>43</v>
      </c>
      <c r="C82" s="5" t="s">
        <v>44</v>
      </c>
      <c r="D82" s="6">
        <v>9</v>
      </c>
      <c r="E82" s="6">
        <v>56</v>
      </c>
      <c r="F82" s="7">
        <v>1.3726851851851851E-2</v>
      </c>
      <c r="G82" s="5" t="s">
        <v>45</v>
      </c>
      <c r="H82" s="7">
        <v>1.4004629629629631E-2</v>
      </c>
    </row>
    <row r="83" spans="1:8" x14ac:dyDescent="0.35">
      <c r="A83" s="5">
        <f>SUM(1+A82)</f>
        <v>2</v>
      </c>
      <c r="B83" s="5" t="s">
        <v>66</v>
      </c>
      <c r="C83" s="5" t="s">
        <v>44</v>
      </c>
      <c r="D83" s="6">
        <v>8</v>
      </c>
      <c r="E83" s="6">
        <v>62</v>
      </c>
      <c r="F83" s="7">
        <v>1.4108796296296295E-2</v>
      </c>
      <c r="G83" s="5" t="s">
        <v>67</v>
      </c>
      <c r="H83" s="7">
        <v>1.4444444444444446E-2</v>
      </c>
    </row>
    <row r="84" spans="1:8" x14ac:dyDescent="0.35">
      <c r="A84" s="5">
        <f>SUM(1+A83)</f>
        <v>3</v>
      </c>
      <c r="B84" s="5" t="s">
        <v>74</v>
      </c>
      <c r="C84" s="5" t="s">
        <v>44</v>
      </c>
      <c r="D84" s="6">
        <v>8</v>
      </c>
      <c r="E84" s="6">
        <v>61</v>
      </c>
      <c r="F84" s="7">
        <v>1.4560185185185183E-2</v>
      </c>
      <c r="G84" s="5" t="s">
        <v>75</v>
      </c>
      <c r="H84" s="7">
        <v>1.539351851851852E-2</v>
      </c>
    </row>
    <row r="85" spans="1:8" x14ac:dyDescent="0.35">
      <c r="A85" s="5">
        <f>SUM(1+A84)</f>
        <v>4</v>
      </c>
      <c r="B85" s="5" t="s">
        <v>92</v>
      </c>
      <c r="C85" s="5" t="s">
        <v>44</v>
      </c>
      <c r="D85" s="6">
        <v>8</v>
      </c>
      <c r="E85" s="6">
        <v>78</v>
      </c>
      <c r="F85" s="7">
        <v>1.5439814814814816E-2</v>
      </c>
      <c r="G85" s="5" t="s">
        <v>93</v>
      </c>
      <c r="H85" s="7">
        <v>1.5497685185185186E-2</v>
      </c>
    </row>
    <row r="86" spans="1:8" x14ac:dyDescent="0.35">
      <c r="A86" s="5">
        <f>SUM(1+A85)</f>
        <v>5</v>
      </c>
      <c r="B86" s="5" t="s">
        <v>112</v>
      </c>
      <c r="C86" s="5" t="s">
        <v>44</v>
      </c>
      <c r="D86" s="6">
        <v>7</v>
      </c>
      <c r="E86" s="6">
        <v>55</v>
      </c>
      <c r="F86" s="7">
        <v>1.3877314814814815E-2</v>
      </c>
      <c r="G86" s="5" t="s">
        <v>113</v>
      </c>
      <c r="H86" s="7">
        <v>1.4236111111111111E-2</v>
      </c>
    </row>
    <row r="87" spans="1:8" x14ac:dyDescent="0.35">
      <c r="A87" s="5"/>
      <c r="B87" s="5"/>
      <c r="C87" s="5"/>
      <c r="D87" s="6"/>
      <c r="E87" s="6"/>
      <c r="F87" s="7"/>
      <c r="G87" s="5"/>
      <c r="H87" s="7"/>
    </row>
    <row r="88" spans="1:8" x14ac:dyDescent="0.35">
      <c r="A88" s="5">
        <v>1</v>
      </c>
      <c r="B88" s="5" t="s">
        <v>48</v>
      </c>
      <c r="C88" s="5" t="s">
        <v>49</v>
      </c>
      <c r="D88" s="6">
        <v>9</v>
      </c>
      <c r="E88" s="6">
        <v>116</v>
      </c>
      <c r="F88" s="7">
        <v>1.3981481481481482E-2</v>
      </c>
      <c r="G88" s="5" t="s">
        <v>50</v>
      </c>
      <c r="H88" s="7">
        <v>1.4444444444444446E-2</v>
      </c>
    </row>
    <row r="89" spans="1:8" x14ac:dyDescent="0.35">
      <c r="A89" s="5">
        <f>SUM(1+A88)</f>
        <v>2</v>
      </c>
      <c r="B89" s="5" t="s">
        <v>81</v>
      </c>
      <c r="C89" s="5" t="s">
        <v>49</v>
      </c>
      <c r="D89" s="6">
        <v>8</v>
      </c>
      <c r="E89" s="6">
        <v>25</v>
      </c>
      <c r="F89" s="7">
        <v>1.6134259259259261E-2</v>
      </c>
      <c r="G89" s="5" t="s">
        <v>82</v>
      </c>
      <c r="H89" s="7">
        <v>1.6400462962962964E-2</v>
      </c>
    </row>
    <row r="90" spans="1:8" x14ac:dyDescent="0.35">
      <c r="A90" s="5">
        <f>SUM(1+A89)</f>
        <v>3</v>
      </c>
      <c r="B90" s="5" t="s">
        <v>110</v>
      </c>
      <c r="C90" s="5" t="s">
        <v>49</v>
      </c>
      <c r="D90" s="6">
        <v>7</v>
      </c>
      <c r="E90" s="6">
        <v>75</v>
      </c>
      <c r="F90" s="7">
        <v>1.6597222222222222E-2</v>
      </c>
      <c r="G90" s="5" t="s">
        <v>111</v>
      </c>
      <c r="H90" s="7">
        <v>1.6805555555555556E-2</v>
      </c>
    </row>
    <row r="91" spans="1:8" x14ac:dyDescent="0.35">
      <c r="A91" s="5">
        <f>SUM(1+A90)</f>
        <v>4</v>
      </c>
      <c r="B91" s="5" t="s">
        <v>121</v>
      </c>
      <c r="C91" s="5" t="s">
        <v>49</v>
      </c>
      <c r="D91" s="6">
        <v>7</v>
      </c>
      <c r="E91" s="6">
        <v>64</v>
      </c>
      <c r="F91" s="7">
        <v>1.6527777777777777E-2</v>
      </c>
      <c r="G91" s="5" t="s">
        <v>122</v>
      </c>
      <c r="H91" s="7">
        <v>1.6967592592592593E-2</v>
      </c>
    </row>
    <row r="92" spans="1:8" x14ac:dyDescent="0.35">
      <c r="A92" s="5">
        <f>SUM(1+A91)</f>
        <v>5</v>
      </c>
      <c r="B92" s="5" t="s">
        <v>127</v>
      </c>
      <c r="C92" s="5" t="s">
        <v>49</v>
      </c>
      <c r="D92" s="6">
        <v>7</v>
      </c>
      <c r="E92" s="6">
        <v>71</v>
      </c>
      <c r="F92" s="7">
        <v>1.7071759259259259E-2</v>
      </c>
      <c r="G92" s="5" t="s">
        <v>128</v>
      </c>
      <c r="H92" s="7">
        <v>1.7280092592592593E-2</v>
      </c>
    </row>
    <row r="93" spans="1:8" x14ac:dyDescent="0.35">
      <c r="A93" s="5">
        <f t="shared" ref="A93:A95" si="5">SUM(1+A92)</f>
        <v>6</v>
      </c>
      <c r="B93" s="5" t="s">
        <v>141</v>
      </c>
      <c r="C93" s="5" t="s">
        <v>49</v>
      </c>
      <c r="D93" s="6">
        <v>7</v>
      </c>
      <c r="E93" s="6">
        <v>66</v>
      </c>
      <c r="F93" s="7">
        <v>1.7847222222222223E-2</v>
      </c>
      <c r="G93" s="5" t="s">
        <v>142</v>
      </c>
      <c r="H93" s="7">
        <v>1.9166666666666669E-2</v>
      </c>
    </row>
    <row r="94" spans="1:8" x14ac:dyDescent="0.35">
      <c r="A94" s="5">
        <f t="shared" si="5"/>
        <v>7</v>
      </c>
      <c r="B94" s="5" t="s">
        <v>146</v>
      </c>
      <c r="C94" s="5" t="s">
        <v>49</v>
      </c>
      <c r="D94" s="6">
        <v>6</v>
      </c>
      <c r="E94" s="6">
        <v>103</v>
      </c>
      <c r="F94" s="7">
        <v>1.849537037037037E-2</v>
      </c>
      <c r="G94" s="5" t="s">
        <v>147</v>
      </c>
      <c r="H94" s="7">
        <v>1.9861111111111111E-2</v>
      </c>
    </row>
    <row r="95" spans="1:8" x14ac:dyDescent="0.35">
      <c r="A95" s="5">
        <f t="shared" si="5"/>
        <v>8</v>
      </c>
      <c r="B95" s="5" t="s">
        <v>162</v>
      </c>
      <c r="C95" s="5" t="s">
        <v>49</v>
      </c>
      <c r="D95" s="6">
        <v>6</v>
      </c>
      <c r="E95" s="6">
        <v>70</v>
      </c>
      <c r="F95" s="7">
        <v>2.1990740740740741E-2</v>
      </c>
      <c r="G95" s="5" t="s">
        <v>163</v>
      </c>
      <c r="H95" s="7">
        <v>2.2314814814814815E-2</v>
      </c>
    </row>
    <row r="96" spans="1:8" x14ac:dyDescent="0.35">
      <c r="A96" s="5"/>
      <c r="B96" s="5"/>
      <c r="C96" s="5"/>
      <c r="D96" s="6"/>
      <c r="E96" s="6"/>
      <c r="F96" s="7"/>
      <c r="G96" s="5"/>
      <c r="H96" s="7"/>
    </row>
    <row r="97" spans="1:8" x14ac:dyDescent="0.35">
      <c r="A97" s="5">
        <v>1</v>
      </c>
      <c r="B97" s="5" t="s">
        <v>83</v>
      </c>
      <c r="C97" s="5" t="s">
        <v>84</v>
      </c>
      <c r="D97" s="6">
        <v>8</v>
      </c>
      <c r="E97" s="6">
        <v>107</v>
      </c>
      <c r="F97" s="7">
        <v>1.5370370370370369E-2</v>
      </c>
      <c r="G97" s="5" t="s">
        <v>85</v>
      </c>
      <c r="H97" s="7">
        <v>1.6307870370370372E-2</v>
      </c>
    </row>
    <row r="98" spans="1:8" x14ac:dyDescent="0.35">
      <c r="A98" s="5">
        <f>SUM(1+A97)</f>
        <v>2</v>
      </c>
      <c r="B98" s="5" t="s">
        <v>86</v>
      </c>
      <c r="C98" s="5" t="s">
        <v>84</v>
      </c>
      <c r="D98" s="6">
        <v>8</v>
      </c>
      <c r="E98" s="6">
        <v>113</v>
      </c>
      <c r="F98" s="7">
        <v>1.638888888888889E-2</v>
      </c>
      <c r="G98" s="5" t="s">
        <v>87</v>
      </c>
      <c r="H98" s="7">
        <v>1.7025462962962961E-2</v>
      </c>
    </row>
    <row r="99" spans="1:8" x14ac:dyDescent="0.35">
      <c r="A99" s="5">
        <f t="shared" ref="A99:A105" si="6">SUM(1+A98)</f>
        <v>3</v>
      </c>
      <c r="B99" s="5" t="s">
        <v>88</v>
      </c>
      <c r="C99" s="5" t="s">
        <v>84</v>
      </c>
      <c r="D99" s="6">
        <v>8</v>
      </c>
      <c r="E99" s="6">
        <v>106</v>
      </c>
      <c r="F99" s="7">
        <v>1.6331018518518519E-2</v>
      </c>
      <c r="G99" s="5" t="s">
        <v>89</v>
      </c>
      <c r="H99" s="7">
        <v>1.6400462962962964E-2</v>
      </c>
    </row>
    <row r="100" spans="1:8" x14ac:dyDescent="0.35">
      <c r="A100" s="5">
        <f t="shared" si="6"/>
        <v>4</v>
      </c>
      <c r="B100" s="5" t="s">
        <v>94</v>
      </c>
      <c r="C100" s="5" t="s">
        <v>84</v>
      </c>
      <c r="D100" s="6">
        <v>7</v>
      </c>
      <c r="E100" s="6">
        <v>112</v>
      </c>
      <c r="F100" s="7">
        <v>1.6041666666666666E-2</v>
      </c>
      <c r="G100" s="5" t="s">
        <v>95</v>
      </c>
      <c r="H100" s="7">
        <v>1.6793981481481483E-2</v>
      </c>
    </row>
    <row r="101" spans="1:8" x14ac:dyDescent="0.35">
      <c r="A101" s="5">
        <f t="shared" si="6"/>
        <v>5</v>
      </c>
      <c r="B101" s="5" t="s">
        <v>168</v>
      </c>
      <c r="C101" s="5" t="s">
        <v>84</v>
      </c>
      <c r="D101" s="6">
        <v>5</v>
      </c>
      <c r="E101" s="6">
        <v>109</v>
      </c>
      <c r="F101" s="7">
        <v>2.028935185185185E-2</v>
      </c>
      <c r="G101" s="5" t="s">
        <v>169</v>
      </c>
      <c r="H101" s="7">
        <v>2.0821759259259259E-2</v>
      </c>
    </row>
    <row r="102" spans="1:8" x14ac:dyDescent="0.35">
      <c r="A102" s="5">
        <f t="shared" si="6"/>
        <v>6</v>
      </c>
      <c r="B102" s="5" t="s">
        <v>176</v>
      </c>
      <c r="C102" s="5" t="s">
        <v>84</v>
      </c>
      <c r="D102" s="6">
        <v>5</v>
      </c>
      <c r="E102" s="6">
        <v>102</v>
      </c>
      <c r="F102" s="7">
        <v>2.0208333333333335E-2</v>
      </c>
      <c r="G102" s="5" t="s">
        <v>177</v>
      </c>
      <c r="H102" s="7">
        <v>2.148148148148148E-2</v>
      </c>
    </row>
    <row r="103" spans="1:8" x14ac:dyDescent="0.35">
      <c r="A103" s="5">
        <f t="shared" si="6"/>
        <v>7</v>
      </c>
      <c r="B103" s="5" t="s">
        <v>178</v>
      </c>
      <c r="C103" s="5" t="s">
        <v>84</v>
      </c>
      <c r="D103" s="6">
        <v>5</v>
      </c>
      <c r="E103" s="6">
        <v>117</v>
      </c>
      <c r="F103" s="7">
        <v>2.1423611111111112E-2</v>
      </c>
      <c r="G103" s="5" t="s">
        <v>179</v>
      </c>
      <c r="H103" s="7">
        <v>2.3946759259259261E-2</v>
      </c>
    </row>
    <row r="104" spans="1:8" x14ac:dyDescent="0.35">
      <c r="A104" s="5">
        <f t="shared" si="6"/>
        <v>8</v>
      </c>
      <c r="B104" s="5" t="s">
        <v>198</v>
      </c>
      <c r="C104" s="5" t="s">
        <v>84</v>
      </c>
      <c r="D104" s="6">
        <v>3</v>
      </c>
      <c r="E104" s="6">
        <v>104</v>
      </c>
      <c r="F104" s="7">
        <v>2.6053240740740738E-2</v>
      </c>
      <c r="G104" s="5" t="s">
        <v>199</v>
      </c>
      <c r="H104" s="7">
        <v>4.9027777777777781E-2</v>
      </c>
    </row>
    <row r="105" spans="1:8" x14ac:dyDescent="0.35">
      <c r="A105" s="5">
        <f t="shared" si="6"/>
        <v>9</v>
      </c>
      <c r="B105" s="5" t="s">
        <v>202</v>
      </c>
      <c r="C105" s="5" t="s">
        <v>84</v>
      </c>
      <c r="D105" s="6">
        <v>3</v>
      </c>
      <c r="E105" s="6">
        <v>114</v>
      </c>
      <c r="F105" s="7">
        <v>2.5578703703703704E-2</v>
      </c>
      <c r="G105" s="5" t="s">
        <v>203</v>
      </c>
      <c r="H105" s="7">
        <v>4.4097222222222225E-2</v>
      </c>
    </row>
    <row r="106" spans="1:8" x14ac:dyDescent="0.35">
      <c r="A106" s="5"/>
      <c r="B106" s="5"/>
      <c r="C106" s="5"/>
      <c r="D106" s="6"/>
      <c r="E106" s="6"/>
      <c r="F106" s="7"/>
      <c r="G106" s="5"/>
      <c r="H106" s="7"/>
    </row>
    <row r="107" spans="1:8" x14ac:dyDescent="0.35">
      <c r="A107" s="5">
        <v>1</v>
      </c>
      <c r="B107" s="5" t="s">
        <v>143</v>
      </c>
      <c r="C107" s="5" t="s">
        <v>144</v>
      </c>
      <c r="D107" s="6">
        <v>6</v>
      </c>
      <c r="E107" s="6">
        <v>77</v>
      </c>
      <c r="F107" s="7">
        <v>1.6747685185185185E-2</v>
      </c>
      <c r="G107" s="5" t="s">
        <v>145</v>
      </c>
      <c r="H107" s="7">
        <v>1.699074074074074E-2</v>
      </c>
    </row>
    <row r="108" spans="1:8" x14ac:dyDescent="0.35">
      <c r="A108" s="5">
        <f>SUM(1+A107)</f>
        <v>2</v>
      </c>
      <c r="B108" s="5" t="s">
        <v>194</v>
      </c>
      <c r="C108" s="5" t="s">
        <v>144</v>
      </c>
      <c r="D108" s="6">
        <v>4</v>
      </c>
      <c r="E108" s="6">
        <v>76</v>
      </c>
      <c r="F108" s="7">
        <v>2.2488425925925926E-2</v>
      </c>
      <c r="G108" s="5" t="s">
        <v>195</v>
      </c>
      <c r="H108" s="7">
        <v>2.3668981481481485E-2</v>
      </c>
    </row>
    <row r="109" spans="1:8" x14ac:dyDescent="0.35">
      <c r="A109" s="5"/>
      <c r="B109" s="5"/>
      <c r="C109" s="5"/>
      <c r="D109" s="6"/>
      <c r="E109" s="6"/>
      <c r="F109" s="7"/>
      <c r="G109" s="5"/>
      <c r="H109" s="7"/>
    </row>
  </sheetData>
  <sortState xmlns:xlrd2="http://schemas.microsoft.com/office/spreadsheetml/2017/richdata2" ref="A4:H93">
    <sortCondition ref="C3:C93"/>
  </sortState>
  <mergeCells count="9">
    <mergeCell ref="A1:H1"/>
    <mergeCell ref="D2:D3"/>
    <mergeCell ref="A2:A3"/>
    <mergeCell ref="B2:B3"/>
    <mergeCell ref="C2:C3"/>
    <mergeCell ref="G2:G3"/>
    <mergeCell ref="H2:H3"/>
    <mergeCell ref="E2:E3"/>
    <mergeCell ref="F2:F3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seec_rd2_21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C:\Documents and Settings\Timing System\My Documents\seec_rd2_21.htm</dc:title>
  <dc:creator>pmcrc</dc:creator>
  <cp:lastModifiedBy>Elliot</cp:lastModifiedBy>
  <dcterms:created xsi:type="dcterms:W3CDTF">2021-05-09T15:54:52Z</dcterms:created>
  <dcterms:modified xsi:type="dcterms:W3CDTF">2021-05-09T18:19:41Z</dcterms:modified>
</cp:coreProperties>
</file>